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00\TGserver\04_谷澤工務店\00_全社\工務店　指定請求書\"/>
    </mc:Choice>
  </mc:AlternateContent>
  <xr:revisionPtr revIDLastSave="0" documentId="13_ncr:1_{D6D6CED6-D37E-4891-8B72-F12A86D79EF2}" xr6:coauthVersionLast="47" xr6:coauthVersionMax="47" xr10:uidLastSave="{00000000-0000-0000-0000-000000000000}"/>
  <bookViews>
    <workbookView xWindow="42480" yWindow="3660" windowWidth="14835" windowHeight="11490" xr2:uid="{FD7E0459-9BA9-446B-B25C-EA48D6494404}"/>
  </bookViews>
  <sheets>
    <sheet name="請求書" sheetId="1" r:id="rId1"/>
    <sheet name="明細書" sheetId="2" r:id="rId2"/>
    <sheet name="請求書記入例" sheetId="3" r:id="rId3"/>
  </sheets>
  <externalReferences>
    <externalReference r:id="rId4"/>
  </externalReferences>
  <definedNames>
    <definedName name="_Order1" hidden="1">255</definedName>
    <definedName name="_Order2" hidden="1">0</definedName>
    <definedName name="aaaa" localSheetId="2" hidden="1">{#N/A,#N/A,FALSE,"Margin_Detail";#N/A,#N/A,FALSE,"Margin";#N/A,#N/A,FALSE,"JTD_Margin Detail";#N/A,#N/A,FALSE,"JTD Margin";#N/A,#N/A,FALSE,"Cashflow Detail for Balance ";#N/A,#N/A,FALSE,"Balance"}</definedName>
    <definedName name="aaaa" hidden="1">{#N/A,#N/A,FALSE,"Margin_Detail";#N/A,#N/A,FALSE,"Margin";#N/A,#N/A,FALSE,"JTD_Margin Detail";#N/A,#N/A,FALSE,"JTD Margin";#N/A,#N/A,FALSE,"Cashflow Detail for Balance ";#N/A,#N/A,FALSE,"Balance"}</definedName>
    <definedName name="aaaaaa" localSheetId="2" hidden="1">{#N/A,#N/A,FALSE,"Margin_Detail";#N/A,#N/A,FALSE,"Margin";#N/A,#N/A,FALSE,"JTD_Margin Detail";#N/A,#N/A,FALSE,"JTD Margin";#N/A,#N/A,FALSE,"Cashflow Detail for Balance ";#N/A,#N/A,FALSE,"Balance"}</definedName>
    <definedName name="aaaaaa" hidden="1">{#N/A,#N/A,FALSE,"Margin_Detail";#N/A,#N/A,FALSE,"Margin";#N/A,#N/A,FALSE,"JTD_Margin Detail";#N/A,#N/A,FALSE,"JTD Margin";#N/A,#N/A,FALSE,"Cashflow Detail for Balance ";#N/A,#N/A,FALSE,"Balance"}</definedName>
    <definedName name="cc" localSheetId="2" hidden="1">{#N/A,#N/A,FALSE,"Margin_Detail";#N/A,#N/A,FALSE,"Margin";#N/A,#N/A,FALSE,"JTD_Margin Detail";#N/A,#N/A,FALSE,"JTD Margin";#N/A,#N/A,FALSE,"Cashflow Detail for Balance ";#N/A,#N/A,FALSE,"Balance"}</definedName>
    <definedName name="cc" hidden="1">{#N/A,#N/A,FALSE,"Margin_Detail";#N/A,#N/A,FALSE,"Margin";#N/A,#N/A,FALSE,"JTD_Margin Detail";#N/A,#N/A,FALSE,"JTD Margin";#N/A,#N/A,FALSE,"Cashflow Detail for Balance ";#N/A,#N/A,FALSE,"Balance"}</definedName>
    <definedName name="dd" localSheetId="2" hidden="1">{#N/A,#N/A,FALSE,"FY 97 Summary Dollars";#N/A,#N/A,FALSE,"JHP's View of FTE's";#N/A,#N/A,FALSE,"FY Summary FTE's";#N/A,#N/A,FALSE,"FY Summary Days";#N/A,#N/A,FALSE,"PAR 2.1 MARS";#N/A,#N/A,FALSE,"PAR 2.2 CGTC PA";#N/A,#N/A,FALSE,"PAR 3.0 CRMC PA";#N/A,#N/A,FALSE,"PAR 4.0 Intl. Acct.";#N/A,#N/A,FALSE,"FY 97 Application Support";#N/A,#N/A,FALSE,"FY 97 Project Management";#N/A,#N/A,FALSE,"Out of Pocket Expenses"}</definedName>
    <definedName name="dd" hidden="1">{#N/A,#N/A,FALSE,"FY 97 Summary Dollars";#N/A,#N/A,FALSE,"JHP's View of FTE's";#N/A,#N/A,FALSE,"FY Summary FTE's";#N/A,#N/A,FALSE,"FY Summary Days";#N/A,#N/A,FALSE,"PAR 2.1 MARS";#N/A,#N/A,FALSE,"PAR 2.2 CGTC PA";#N/A,#N/A,FALSE,"PAR 3.0 CRMC PA";#N/A,#N/A,FALSE,"PAR 4.0 Intl. Acct.";#N/A,#N/A,FALSE,"FY 97 Application Support";#N/A,#N/A,FALSE,"FY 97 Project Management";#N/A,#N/A,FALSE,"Out of Pocket Expenses"}</definedName>
    <definedName name="eee" localSheetId="2" hidden="1">{#N/A,#N/A,FALSE,"FY 97 Summary Dollars";#N/A,#N/A,FALSE,"JHP's View of FTE's"}</definedName>
    <definedName name="eee" hidden="1">{#N/A,#N/A,FALSE,"FY 97 Summary Dollars";#N/A,#N/A,FALSE,"JHP's View of FTE's"}</definedName>
    <definedName name="fff" localSheetId="2" hidden="1">{#N/A,#N/A,FALSE,"Margin_Detail";#N/A,#N/A,FALSE,"Margin";#N/A,#N/A,FALSE,"JTD_Margin Detail";#N/A,#N/A,FALSE,"JTD Margin";#N/A,#N/A,FALSE,"Cashflow Detail for Balance ";#N/A,#N/A,FALSE,"Balance"}</definedName>
    <definedName name="fff" hidden="1">{#N/A,#N/A,FALSE,"Margin_Detail";#N/A,#N/A,FALSE,"Margin";#N/A,#N/A,FALSE,"JTD_Margin Detail";#N/A,#N/A,FALSE,"JTD Margin";#N/A,#N/A,FALSE,"Cashflow Detail for Balance ";#N/A,#N/A,FALSE,"Balance"}</definedName>
    <definedName name="HTML1_1" hidden="1">"[帳票管理資料.xls]集計表!$A$1:$R$32"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"帳票管理資料.xls"</definedName>
    <definedName name="HTML1_4" hidden="1">"集計表"</definedName>
    <definedName name="HTML1_5" hidden="1">""</definedName>
    <definedName name="HTML1_6" hidden="1">-4146</definedName>
    <definedName name="HTML1_7" hidden="1">-4146</definedName>
    <definedName name="HTML1_8" hidden="1">"97/07/14"</definedName>
    <definedName name="HTML1_9" hidden="1">"お客様各位"</definedName>
    <definedName name="HTMLCount" hidden="1">1</definedName>
    <definedName name="_xlnm.Print_Area" localSheetId="0">請求書!$A$1:$AJ$49</definedName>
    <definedName name="_xlnm.Print_Area" localSheetId="2">請求書記入例!$H$1:$AQ$49</definedName>
    <definedName name="RECONCILE" localSheetId="2" hidden="1">{#N/A,#N/A,FALSE,"Margin_Detail";#N/A,#N/A,FALSE,"Margin";#N/A,#N/A,FALSE,"JTD_Margin Detail";#N/A,#N/A,FALSE,"JTD Margin";#N/A,#N/A,FALSE,"Cashflow Detail for Balance ";#N/A,#N/A,FALSE,"Balance"}</definedName>
    <definedName name="RECONCILE" hidden="1">{#N/A,#N/A,FALSE,"Margin_Detail";#N/A,#N/A,FALSE,"Margin";#N/A,#N/A,FALSE,"JTD_Margin Detail";#N/A,#N/A,FALSE,"JTD Margin";#N/A,#N/A,FALSE,"Cashflow Detail for Balance ";#N/A,#N/A,FALSE,"Balance"}</definedName>
    <definedName name="wrn.ALL." localSheetId="2" hidden="1">{#N/A,#N/A,FALSE,"FY 97 Summary Dollars";#N/A,#N/A,FALSE,"JHP's View of FTE's";#N/A,#N/A,FALSE,"FY Summary FTE's";#N/A,#N/A,FALSE,"FY Summary Days";#N/A,#N/A,FALSE,"PAR 2.1 MARS";#N/A,#N/A,FALSE,"PAR 2.2 CGTC PA";#N/A,#N/A,FALSE,"PAR 3.0 CRMC PA";#N/A,#N/A,FALSE,"PAR 4.0 Intl. Acct.";#N/A,#N/A,FALSE,"FY 97 Application Support";#N/A,#N/A,FALSE,"FY 97 Project Management";#N/A,#N/A,FALSE,"Out of Pocket Expenses"}</definedName>
    <definedName name="wrn.ALL." hidden="1">{#N/A,#N/A,FALSE,"FY 97 Summary Dollars";#N/A,#N/A,FALSE,"JHP's View of FTE's";#N/A,#N/A,FALSE,"FY Summary FTE's";#N/A,#N/A,FALSE,"FY Summary Days";#N/A,#N/A,FALSE,"PAR 2.1 MARS";#N/A,#N/A,FALSE,"PAR 2.2 CGTC PA";#N/A,#N/A,FALSE,"PAR 3.0 CRMC PA";#N/A,#N/A,FALSE,"PAR 4.0 Intl. Acct.";#N/A,#N/A,FALSE,"FY 97 Application Support";#N/A,#N/A,FALSE,"FY 97 Project Management";#N/A,#N/A,FALSE,"Out of Pocket Expenses"}</definedName>
    <definedName name="wrn.JHP." localSheetId="2" hidden="1">{#N/A,#N/A,FALSE,"FY 97 Summary Dollars";#N/A,#N/A,FALSE,"JHP's View of FTE's"}</definedName>
    <definedName name="wrn.JHP." hidden="1">{#N/A,#N/A,FALSE,"FY 97 Summary Dollars";#N/A,#N/A,FALSE,"JHP's View of FTE's"}</definedName>
    <definedName name="wrn.report." localSheetId="2" hidden="1">{#N/A,#N/A,FALSE,"Margin_Detail";#N/A,#N/A,FALSE,"Margin";#N/A,#N/A,FALSE,"JTD_Margin Detail";#N/A,#N/A,FALSE,"JTD Margin";#N/A,#N/A,FALSE,"Cashflow Detail for Balance ";#N/A,#N/A,FALSE,"Balance"}</definedName>
    <definedName name="wrn.report." hidden="1">{#N/A,#N/A,FALSE,"Margin_Detail";#N/A,#N/A,FALSE,"Margin";#N/A,#N/A,FALSE,"JTD_Margin Detail";#N/A,#N/A,FALSE,"JTD Margin";#N/A,#N/A,FALSE,"Cashflow Detail for Balance ";#N/A,#N/A,FALSE,"Balance"}</definedName>
    <definedName name="課税区分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9" i="3" l="1"/>
  <c r="L68" i="3"/>
  <c r="Z67" i="3"/>
  <c r="L67" i="3"/>
  <c r="Z66" i="3"/>
  <c r="L66" i="3"/>
  <c r="AJ31" i="3"/>
  <c r="AJ32" i="3" s="1"/>
  <c r="AC24" i="3"/>
  <c r="AC25" i="3" s="1"/>
  <c r="AJ26" i="3" s="1"/>
  <c r="AC9" i="3" s="1"/>
  <c r="V24" i="3"/>
  <c r="V25" i="3" s="1"/>
  <c r="O24" i="3"/>
  <c r="O25" i="3" s="1"/>
  <c r="AJ23" i="3"/>
  <c r="K2" i="2"/>
  <c r="G2" i="2"/>
  <c r="A2" i="2"/>
  <c r="AC23" i="1"/>
  <c r="AC31" i="1"/>
  <c r="AC32" i="1" s="1"/>
  <c r="E69" i="1"/>
  <c r="E68" i="1"/>
  <c r="S67" i="1"/>
  <c r="E67" i="1"/>
  <c r="S66" i="1"/>
  <c r="E66" i="1"/>
  <c r="V24" i="1"/>
  <c r="V25" i="1" s="1"/>
  <c r="AC26" i="1" s="1"/>
  <c r="O24" i="1"/>
  <c r="O25" i="1" s="1"/>
  <c r="H24" i="1"/>
  <c r="H25" i="1" s="1"/>
  <c r="AJ24" i="3" l="1"/>
  <c r="AJ25" i="3" s="1"/>
  <c r="V9" i="1"/>
  <c r="AC24" i="1"/>
  <c r="AC25" i="1" s="1"/>
</calcChain>
</file>

<file path=xl/sharedStrings.xml><?xml version="1.0" encoding="utf-8"?>
<sst xmlns="http://schemas.openxmlformats.org/spreadsheetml/2006/main" count="158" uniqueCount="75">
  <si>
    <t>ご請求金額</t>
    <rPh sb="1" eb="5">
      <t>セイキュウキンガク</t>
    </rPh>
    <phoneticPr fontId="4"/>
  </si>
  <si>
    <t>請求年月</t>
    <rPh sb="0" eb="2">
      <t>セイキュウ</t>
    </rPh>
    <rPh sb="2" eb="3">
      <t>ネン</t>
    </rPh>
    <rPh sb="3" eb="4">
      <t>ガツ</t>
    </rPh>
    <phoneticPr fontId="4"/>
  </si>
  <si>
    <t>年</t>
    <rPh sb="0" eb="1">
      <t>ネン</t>
    </rPh>
    <phoneticPr fontId="4"/>
  </si>
  <si>
    <t>月分</t>
    <rPh sb="0" eb="1">
      <t>ガツ</t>
    </rPh>
    <rPh sb="1" eb="2">
      <t>ブン</t>
    </rPh>
    <phoneticPr fontId="4"/>
  </si>
  <si>
    <t>登録番号</t>
    <rPh sb="0" eb="4">
      <t>トウロクバンゴウ</t>
    </rPh>
    <phoneticPr fontId="4"/>
  </si>
  <si>
    <t>T</t>
    <phoneticPr fontId="4"/>
  </si>
  <si>
    <t>工事件名又は
担当部署名</t>
    <rPh sb="0" eb="2">
      <t>コウジ</t>
    </rPh>
    <rPh sb="2" eb="4">
      <t>ケンメイ</t>
    </rPh>
    <rPh sb="4" eb="5">
      <t>マタ</t>
    </rPh>
    <rPh sb="7" eb="9">
      <t>タントウ</t>
    </rPh>
    <rPh sb="9" eb="11">
      <t>ブショ</t>
    </rPh>
    <rPh sb="11" eb="12">
      <t>メイ</t>
    </rPh>
    <phoneticPr fontId="4"/>
  </si>
  <si>
    <t>住所</t>
    <rPh sb="0" eb="2">
      <t>ジュウショ</t>
    </rPh>
    <phoneticPr fontId="4"/>
  </si>
  <si>
    <t>注文書番号</t>
    <rPh sb="0" eb="3">
      <t>チュウモンショ</t>
    </rPh>
    <rPh sb="3" eb="5">
      <t>バンゴウ</t>
    </rPh>
    <phoneticPr fontId="4"/>
  </si>
  <si>
    <t>会社名</t>
    <phoneticPr fontId="4"/>
  </si>
  <si>
    <t>請求書番号</t>
    <rPh sb="0" eb="3">
      <t>セイキュウショ</t>
    </rPh>
    <rPh sb="3" eb="5">
      <t>バンゴウ</t>
    </rPh>
    <phoneticPr fontId="4"/>
  </si>
  <si>
    <t>請求内容</t>
    <rPh sb="0" eb="2">
      <t>セイキュウ</t>
    </rPh>
    <rPh sb="2" eb="4">
      <t>ナイヨウ</t>
    </rPh>
    <phoneticPr fontId="4"/>
  </si>
  <si>
    <t>担当者</t>
    <rPh sb="0" eb="3">
      <t>タントウシャ</t>
    </rPh>
    <phoneticPr fontId="4"/>
  </si>
  <si>
    <t>支払サイト</t>
    <rPh sb="0" eb="2">
      <t>シハラ</t>
    </rPh>
    <phoneticPr fontId="4"/>
  </si>
  <si>
    <t>日</t>
    <rPh sb="0" eb="1">
      <t>ニチ</t>
    </rPh>
    <phoneticPr fontId="4"/>
  </si>
  <si>
    <t>電話番号</t>
    <rPh sb="0" eb="2">
      <t>デンワ</t>
    </rPh>
    <rPh sb="2" eb="4">
      <t>バンゴウ</t>
    </rPh>
    <phoneticPr fontId="4"/>
  </si>
  <si>
    <t>項目</t>
    <rPh sb="0" eb="2">
      <t>コウモク</t>
    </rPh>
    <phoneticPr fontId="4"/>
  </si>
  <si>
    <t>契約金額</t>
    <rPh sb="0" eb="3">
      <t>ケイヤクキン</t>
    </rPh>
    <rPh sb="3" eb="4">
      <t>ガク</t>
    </rPh>
    <phoneticPr fontId="4"/>
  </si>
  <si>
    <t>既請求金額</t>
    <rPh sb="0" eb="1">
      <t>キ</t>
    </rPh>
    <rPh sb="1" eb="3">
      <t>セイキュウ</t>
    </rPh>
    <rPh sb="3" eb="5">
      <t>キンガク</t>
    </rPh>
    <phoneticPr fontId="4"/>
  </si>
  <si>
    <t>今回請求額</t>
    <rPh sb="0" eb="2">
      <t>コンカイ</t>
    </rPh>
    <rPh sb="2" eb="4">
      <t>セイキュウ</t>
    </rPh>
    <rPh sb="4" eb="5">
      <t>ガク</t>
    </rPh>
    <phoneticPr fontId="4"/>
  </si>
  <si>
    <t>残金額</t>
    <rPh sb="0" eb="2">
      <t>ザンキン</t>
    </rPh>
    <rPh sb="2" eb="3">
      <t>ガク</t>
    </rPh>
    <phoneticPr fontId="4"/>
  </si>
  <si>
    <t>請求金額計</t>
    <rPh sb="0" eb="2">
      <t>セイキュウ</t>
    </rPh>
    <rPh sb="2" eb="4">
      <t>キンガク</t>
    </rPh>
    <rPh sb="4" eb="5">
      <t>ケイ</t>
    </rPh>
    <phoneticPr fontId="4"/>
  </si>
  <si>
    <t>今回支払金額</t>
    <rPh sb="0" eb="6">
      <t>コンカイシハライキンガク</t>
    </rPh>
    <phoneticPr fontId="4"/>
  </si>
  <si>
    <r>
      <t>振　込　先　　　　　　</t>
    </r>
    <r>
      <rPr>
        <sz val="10"/>
        <rFont val="ＭＳ Ｐ明朝"/>
        <family val="1"/>
        <charset val="128"/>
      </rPr>
      <t>※振込先の手書き修正は不可といたします。再度発行してください。</t>
    </r>
    <rPh sb="0" eb="1">
      <t>オサム</t>
    </rPh>
    <rPh sb="2" eb="3">
      <t>コミ</t>
    </rPh>
    <rPh sb="4" eb="5">
      <t>サキ</t>
    </rPh>
    <rPh sb="16" eb="18">
      <t>テガ</t>
    </rPh>
    <rPh sb="19" eb="21">
      <t>シュウセイ</t>
    </rPh>
    <rPh sb="22" eb="24">
      <t>フカ</t>
    </rPh>
    <rPh sb="31" eb="33">
      <t>サイド</t>
    </rPh>
    <rPh sb="33" eb="35">
      <t>ハッコウ</t>
    </rPh>
    <phoneticPr fontId="4"/>
  </si>
  <si>
    <t>金融機関</t>
    <rPh sb="0" eb="2">
      <t>キンユウ</t>
    </rPh>
    <rPh sb="2" eb="4">
      <t>キカン</t>
    </rPh>
    <phoneticPr fontId="4"/>
  </si>
  <si>
    <t>支店名</t>
    <phoneticPr fontId="4"/>
  </si>
  <si>
    <t>預金種別</t>
    <phoneticPr fontId="4"/>
  </si>
  <si>
    <t>口座番号</t>
    <rPh sb="0" eb="2">
      <t>コウザ</t>
    </rPh>
    <rPh sb="2" eb="4">
      <t>バンゴウ</t>
    </rPh>
    <phoneticPr fontId="4"/>
  </si>
  <si>
    <t>口座名義　　　　　　　　　　　　　　　　　　　　　　　　　　　　　　　　　　　　　　　　　　　　　　　　　　　　　　　　　　　　　　　　　　　　　　　　　　　　　　　　（漢字）</t>
    <rPh sb="0" eb="2">
      <t>コウザ</t>
    </rPh>
    <rPh sb="2" eb="4">
      <t>メイギ</t>
    </rPh>
    <rPh sb="85" eb="87">
      <t>カンジ</t>
    </rPh>
    <phoneticPr fontId="4"/>
  </si>
  <si>
    <t>口座名義　　　　　　　　　　　　　　　　　　　　　　　　　　　　　　　　　　　　　　　　　　　　　　　　　　　　　　　　　　　　　　　　　　　　　　　　　　　　　　　　（カナ）</t>
    <rPh sb="0" eb="2">
      <t>コウザ</t>
    </rPh>
    <rPh sb="2" eb="4">
      <t>メイギ</t>
    </rPh>
    <phoneticPr fontId="4"/>
  </si>
  <si>
    <t>（権利義務の譲渡について）</t>
  </si>
  <si>
    <t>（１）注文者または請負者は、この契約により生ずる権利または義務を第三者に譲渡し、または承継させない。</t>
    <phoneticPr fontId="4"/>
  </si>
  <si>
    <t>　ただし、相手方の書面による承継を得た場合は、この限りでない。</t>
    <phoneticPr fontId="4"/>
  </si>
  <si>
    <t>（２）注文者または請負者は、工事目的物または工事現場に搬入した工事材料（工場製品を含む。以下同じ）を</t>
    <phoneticPr fontId="4"/>
  </si>
  <si>
    <t>　第三者に譲渡し、貸与し、または抵当権その他の担保の目的に供しない。ただし、相手方の書面による承継を得た場合は、</t>
    <phoneticPr fontId="4"/>
  </si>
  <si>
    <t>　この限りでない。</t>
    <phoneticPr fontId="4"/>
  </si>
  <si>
    <t>種類</t>
    <rPh sb="0" eb="2">
      <t>シュルイ</t>
    </rPh>
    <phoneticPr fontId="4"/>
  </si>
  <si>
    <t>工事原価 ・ 部　門 ・ 物　件</t>
    <rPh sb="0" eb="4">
      <t>コウジゲンカ</t>
    </rPh>
    <rPh sb="7" eb="8">
      <t>ブ</t>
    </rPh>
    <rPh sb="9" eb="10">
      <t>モン</t>
    </rPh>
    <rPh sb="13" eb="14">
      <t>モノ</t>
    </rPh>
    <rPh sb="15" eb="16">
      <t>ケン</t>
    </rPh>
    <phoneticPr fontId="4"/>
  </si>
  <si>
    <t>支払予定日</t>
    <rPh sb="0" eb="2">
      <t>シハラ</t>
    </rPh>
    <rPh sb="2" eb="5">
      <t>ヨテイビ</t>
    </rPh>
    <phoneticPr fontId="4"/>
  </si>
  <si>
    <t>工事区分</t>
    <rPh sb="0" eb="2">
      <t>コウジ</t>
    </rPh>
    <rPh sb="2" eb="4">
      <t>クブン</t>
    </rPh>
    <phoneticPr fontId="4"/>
  </si>
  <si>
    <t>自社</t>
    <phoneticPr fontId="4"/>
  </si>
  <si>
    <t>ＪＶ</t>
    <phoneticPr fontId="4"/>
  </si>
  <si>
    <t>完成未払</t>
    <phoneticPr fontId="4"/>
  </si>
  <si>
    <t>　　　年　　　月　　　日</t>
    <rPh sb="3" eb="4">
      <t>ネン</t>
    </rPh>
    <rPh sb="7" eb="8">
      <t>ガツ</t>
    </rPh>
    <rPh sb="11" eb="12">
      <t>ニチ</t>
    </rPh>
    <phoneticPr fontId="4"/>
  </si>
  <si>
    <t>工種・科目</t>
    <rPh sb="0" eb="1">
      <t>コウ</t>
    </rPh>
    <rPh sb="1" eb="2">
      <t>タネ</t>
    </rPh>
    <rPh sb="3" eb="5">
      <t>カモク</t>
    </rPh>
    <phoneticPr fontId="4"/>
  </si>
  <si>
    <t>税区</t>
    <rPh sb="0" eb="1">
      <t>ゼイ</t>
    </rPh>
    <rPh sb="1" eb="2">
      <t>ク</t>
    </rPh>
    <phoneticPr fontId="4"/>
  </si>
  <si>
    <t>請求税抜</t>
    <rPh sb="0" eb="2">
      <t>セイキュウ</t>
    </rPh>
    <rPh sb="2" eb="3">
      <t>ゼイ</t>
    </rPh>
    <rPh sb="3" eb="4">
      <t>ヌ</t>
    </rPh>
    <phoneticPr fontId="4"/>
  </si>
  <si>
    <t>消費税等</t>
    <rPh sb="0" eb="3">
      <t>ショウヒゼイ</t>
    </rPh>
    <rPh sb="3" eb="4">
      <t>トウ</t>
    </rPh>
    <phoneticPr fontId="4"/>
  </si>
  <si>
    <t>請求税込</t>
    <rPh sb="0" eb="2">
      <t>セイキュウ</t>
    </rPh>
    <rPh sb="2" eb="4">
      <t>ゼイコ</t>
    </rPh>
    <phoneticPr fontId="4"/>
  </si>
  <si>
    <t>計</t>
    <rPh sb="0" eb="1">
      <t>ケイ</t>
    </rPh>
    <phoneticPr fontId="4"/>
  </si>
  <si>
    <r>
      <t>振　込　先　</t>
    </r>
    <r>
      <rPr>
        <sz val="10"/>
        <rFont val="ＭＳ Ｐ明朝"/>
        <family val="1"/>
        <charset val="128"/>
      </rPr>
      <t>※振込先の手書き修正は不可といたします。再度発行してください。</t>
    </r>
    <rPh sb="0" eb="1">
      <t>オサム</t>
    </rPh>
    <rPh sb="2" eb="3">
      <t>コミ</t>
    </rPh>
    <rPh sb="4" eb="5">
      <t>サキ</t>
    </rPh>
    <rPh sb="11" eb="13">
      <t>テガ</t>
    </rPh>
    <rPh sb="14" eb="16">
      <t>シュウセイ</t>
    </rPh>
    <rPh sb="17" eb="19">
      <t>フカ</t>
    </rPh>
    <rPh sb="26" eb="28">
      <t>サイド</t>
    </rPh>
    <rPh sb="28" eb="30">
      <t>ハッコウ</t>
    </rPh>
    <phoneticPr fontId="4"/>
  </si>
  <si>
    <t>調整金額</t>
    <rPh sb="0" eb="2">
      <t>チョウセイ</t>
    </rPh>
    <rPh sb="2" eb="4">
      <t>キンガク</t>
    </rPh>
    <phoneticPr fontId="4"/>
  </si>
  <si>
    <t>調整金額合計</t>
    <rPh sb="0" eb="2">
      <t>チョウセイ</t>
    </rPh>
    <rPh sb="2" eb="4">
      <t>キンガク</t>
    </rPh>
    <rPh sb="4" eb="6">
      <t>ゴウケイ</t>
    </rPh>
    <phoneticPr fontId="4"/>
  </si>
  <si>
    <t>摘　　　　要</t>
    <rPh sb="0" eb="1">
      <t>テキ</t>
    </rPh>
    <rPh sb="5" eb="6">
      <t>ヨウ</t>
    </rPh>
    <phoneticPr fontId="4"/>
  </si>
  <si>
    <t>【相殺・控除等明細】</t>
    <rPh sb="1" eb="3">
      <t>ソウサイ</t>
    </rPh>
    <rPh sb="4" eb="6">
      <t>コウジョ</t>
    </rPh>
    <rPh sb="6" eb="7">
      <t>トウ</t>
    </rPh>
    <rPh sb="7" eb="9">
      <t>メイサイ</t>
    </rPh>
    <phoneticPr fontId="4"/>
  </si>
  <si>
    <t>明　　　細　　①</t>
    <rPh sb="0" eb="1">
      <t>メイ</t>
    </rPh>
    <rPh sb="4" eb="5">
      <t>ホソ</t>
    </rPh>
    <phoneticPr fontId="4"/>
  </si>
  <si>
    <t>明　　　細　　②</t>
    <rPh sb="0" eb="1">
      <t>メイ</t>
    </rPh>
    <rPh sb="4" eb="5">
      <t>ホソ</t>
    </rPh>
    <phoneticPr fontId="4"/>
  </si>
  <si>
    <t>金　　　　　額</t>
    <rPh sb="0" eb="1">
      <t>キン</t>
    </rPh>
    <rPh sb="6" eb="7">
      <t>ガク</t>
    </rPh>
    <phoneticPr fontId="4"/>
  </si>
  <si>
    <t>消　費　税</t>
    <rPh sb="0" eb="1">
      <t>ショウ</t>
    </rPh>
    <rPh sb="2" eb="3">
      <t>ヒ</t>
    </rPh>
    <rPh sb="4" eb="5">
      <t>ゼイ</t>
    </rPh>
    <phoneticPr fontId="4"/>
  </si>
  <si>
    <t>請　求　明　細　書</t>
    <rPh sb="0" eb="1">
      <t>ショウ</t>
    </rPh>
    <rPh sb="2" eb="3">
      <t>モトム</t>
    </rPh>
    <rPh sb="4" eb="5">
      <t>メイ</t>
    </rPh>
    <rPh sb="6" eb="7">
      <t>ホソ</t>
    </rPh>
    <rPh sb="8" eb="9">
      <t>ショ</t>
    </rPh>
    <phoneticPr fontId="4"/>
  </si>
  <si>
    <t>工種・品名</t>
    <rPh sb="0" eb="2">
      <t>コウシュ</t>
    </rPh>
    <rPh sb="3" eb="5">
      <t>ヒンメイ</t>
    </rPh>
    <phoneticPr fontId="4"/>
  </si>
  <si>
    <t>税区分</t>
    <rPh sb="0" eb="1">
      <t>ゼイ</t>
    </rPh>
    <rPh sb="1" eb="3">
      <t>クブン</t>
    </rPh>
    <phoneticPr fontId="4"/>
  </si>
  <si>
    <t>契約</t>
    <rPh sb="0" eb="2">
      <t>ケイヤク</t>
    </rPh>
    <phoneticPr fontId="4"/>
  </si>
  <si>
    <t>前回迄出来高・請求</t>
    <rPh sb="0" eb="2">
      <t>ゼンカイ</t>
    </rPh>
    <rPh sb="2" eb="3">
      <t>マデ</t>
    </rPh>
    <rPh sb="3" eb="6">
      <t>デキダカ</t>
    </rPh>
    <rPh sb="7" eb="9">
      <t>セイキュウ</t>
    </rPh>
    <phoneticPr fontId="4"/>
  </si>
  <si>
    <t>今回出来高・請求</t>
    <rPh sb="0" eb="2">
      <t>コンカイ</t>
    </rPh>
    <rPh sb="2" eb="5">
      <t>デキダカ</t>
    </rPh>
    <rPh sb="6" eb="8">
      <t>セイキュウ</t>
    </rPh>
    <phoneticPr fontId="4"/>
  </si>
  <si>
    <t>累計出来高・請求</t>
    <rPh sb="0" eb="2">
      <t>ルイケイ</t>
    </rPh>
    <rPh sb="2" eb="5">
      <t>デキダカ</t>
    </rPh>
    <rPh sb="6" eb="8">
      <t>セイキュウ</t>
    </rPh>
    <phoneticPr fontId="4"/>
  </si>
  <si>
    <t>契約残</t>
    <rPh sb="0" eb="2">
      <t>ケイヤク</t>
    </rPh>
    <rPh sb="2" eb="3">
      <t>ザン</t>
    </rPh>
    <phoneticPr fontId="4"/>
  </si>
  <si>
    <t>進捗率</t>
    <rPh sb="0" eb="2">
      <t>シンチョク</t>
    </rPh>
    <rPh sb="2" eb="3">
      <t>リツ</t>
    </rPh>
    <phoneticPr fontId="4"/>
  </si>
  <si>
    <t>（形状・寸法等）</t>
    <rPh sb="1" eb="3">
      <t>ケイジョウ</t>
    </rPh>
    <rPh sb="4" eb="6">
      <t>スンポウ</t>
    </rPh>
    <rPh sb="6" eb="7">
      <t>トウ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</si>
  <si>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</si>
  <si>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</si>
  <si>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</si>
  <si>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</si>
  <si>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税　　抜　　計</t>
    <rPh sb="0" eb="1">
      <t>ゼイ</t>
    </rPh>
    <rPh sb="3" eb="4">
      <t>ヌ</t>
    </rPh>
    <rPh sb="6" eb="7">
      <t>ケイ</t>
    </rPh>
    <phoneticPr fontId="4"/>
  </si>
  <si>
    <t>〇は軽減税率対象品目</t>
    <rPh sb="2" eb="4">
      <t>ケイゲン</t>
    </rPh>
    <rPh sb="4" eb="6">
      <t>ゼイリツ</t>
    </rPh>
    <rPh sb="6" eb="8">
      <t>タイショウ</t>
    </rPh>
    <rPh sb="8" eb="10">
      <t>ヒンモク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</si>
</sst>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\(0%\)"/>
    <numFmt numFmtId="177" formatCode="0_);[Red]\(0\)"/>
    <numFmt numFmtId="178" formatCode="#,###&quot;円&quot;"/>
    <numFmt numFmtId="179" formatCode="#,##0.0;\-#,##0.0"/>
  </numFmts>
  <fonts count="18" x14ac:knownFonts="1">
    <font>
      <sz val="11"/>
      <name val="HGｺﾞｼｯｸM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HGｺﾞｼｯｸM"/>
      <family val="3"/>
      <charset val="128"/>
    </font>
    <font>
      <sz val="10"/>
      <name val="ＭＳ Ｐ明朝"/>
      <family val="1"/>
      <charset val="128"/>
    </font>
    <font>
      <sz val="6"/>
      <name val="HGｺﾞｼｯｸM"/>
      <family val="3"/>
      <charset val="128"/>
    </font>
    <font>
      <b/>
      <sz val="10"/>
      <name val="ＭＳ Ｐ明朝"/>
      <family val="1"/>
      <charset val="128"/>
    </font>
    <font>
      <b/>
      <sz val="28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2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name val="HGｺﾞｼｯｸM"/>
      <family val="3"/>
      <charset val="128"/>
    </font>
    <font>
      <u/>
      <sz val="16"/>
      <name val="HGｺﾞｼｯｸM"/>
      <family val="3"/>
      <charset val="128"/>
    </font>
    <font>
      <sz val="12"/>
      <name val="HGｺﾞｼｯｸM"/>
      <family val="3"/>
      <charset val="128"/>
    </font>
    <font>
      <sz val="10"/>
      <name val="HGｺﾞｼｯｸM"/>
      <family val="3"/>
      <charset val="128"/>
    </font>
    <font>
      <b/>
      <sz val="11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7">
    <xf numFmtId="0" fontId="0" fillId="0" borderId="0" xfId="0">
      <alignment vertical="center"/>
    </xf>
    <xf numFmtId="0" fontId="3" fillId="2" borderId="0" xfId="0" applyFont="1" applyFill="1" applyAlignment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0" borderId="0" xfId="0" applyFo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8" fillId="2" borderId="19" xfId="0" applyFont="1" applyFill="1" applyBorder="1" applyProtection="1">
      <alignment vertical="center"/>
      <protection locked="0"/>
    </xf>
    <xf numFmtId="0" fontId="8" fillId="2" borderId="20" xfId="0" applyFont="1" applyFill="1" applyBorder="1" applyAlignment="1" applyProtection="1"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Protection="1">
      <alignment vertical="center"/>
      <protection locked="0"/>
    </xf>
    <xf numFmtId="0" fontId="7" fillId="4" borderId="19" xfId="0" applyFont="1" applyFill="1" applyBorder="1" applyAlignment="1" applyProtection="1">
      <alignment vertical="center" wrapText="1"/>
      <protection locked="0"/>
    </xf>
    <xf numFmtId="0" fontId="7" fillId="4" borderId="2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4" borderId="0" xfId="0" applyFont="1" applyFill="1" applyAlignment="1" applyProtection="1">
      <protection locked="0"/>
    </xf>
    <xf numFmtId="177" fontId="3" fillId="4" borderId="0" xfId="0" applyNumberFormat="1" applyFont="1" applyFill="1" applyAlignment="1" applyProtection="1">
      <protection locked="0"/>
    </xf>
    <xf numFmtId="0" fontId="3" fillId="2" borderId="0" xfId="0" applyFont="1" applyFill="1" applyAlignment="1" applyProtection="1">
      <alignment horizontal="distributed" vertical="center" justifyLastLine="1"/>
      <protection locked="0"/>
    </xf>
    <xf numFmtId="0" fontId="11" fillId="2" borderId="0" xfId="0" applyFont="1" applyFill="1" applyAlignment="1" applyProtection="1">
      <alignment vertical="top"/>
      <protection locked="0"/>
    </xf>
    <xf numFmtId="0" fontId="8" fillId="2" borderId="0" xfId="0" applyFont="1" applyFill="1" applyAlignment="1" applyProtection="1">
      <protection locked="0"/>
    </xf>
    <xf numFmtId="0" fontId="8" fillId="0" borderId="0" xfId="0" applyFont="1" applyAlignment="1" applyProtection="1">
      <protection locked="0"/>
    </xf>
    <xf numFmtId="38" fontId="8" fillId="4" borderId="0" xfId="0" applyNumberFormat="1" applyFont="1" applyFill="1" applyAlignment="1" applyProtection="1">
      <alignment horizontal="right"/>
      <protection locked="0"/>
    </xf>
    <xf numFmtId="0" fontId="8" fillId="4" borderId="0" xfId="0" applyFont="1" applyFill="1" applyAlignment="1" applyProtection="1">
      <alignment horizontal="right"/>
      <protection locked="0"/>
    </xf>
    <xf numFmtId="0" fontId="3" fillId="2" borderId="35" xfId="0" applyFont="1" applyFill="1" applyBorder="1" applyAlignment="1" applyProtection="1">
      <alignment horizontal="distributed" justifyLastLine="1"/>
      <protection locked="0"/>
    </xf>
    <xf numFmtId="0" fontId="3" fillId="2" borderId="36" xfId="0" applyFont="1" applyFill="1" applyBorder="1" applyAlignment="1" applyProtection="1">
      <alignment horizontal="distributed" justifyLastLine="1"/>
      <protection locked="0"/>
    </xf>
    <xf numFmtId="0" fontId="3" fillId="2" borderId="19" xfId="0" applyFont="1" applyFill="1" applyBorder="1" applyAlignment="1" applyProtection="1">
      <protection locked="0"/>
    </xf>
    <xf numFmtId="0" fontId="3" fillId="2" borderId="20" xfId="0" applyFont="1" applyFill="1" applyBorder="1" applyAlignment="1" applyProtection="1">
      <protection locked="0"/>
    </xf>
    <xf numFmtId="0" fontId="3" fillId="2" borderId="38" xfId="0" quotePrefix="1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distributed" vertical="center" justifyLastLine="1"/>
      <protection locked="0"/>
    </xf>
    <xf numFmtId="0" fontId="3" fillId="2" borderId="23" xfId="0" applyFont="1" applyFill="1" applyBorder="1" applyAlignment="1" applyProtection="1">
      <alignment horizontal="distributed" vertical="center" justifyLastLine="1"/>
      <protection locked="0"/>
    </xf>
    <xf numFmtId="0" fontId="3" fillId="2" borderId="21" xfId="0" applyFont="1" applyFill="1" applyBorder="1" applyAlignment="1" applyProtection="1">
      <alignment horizontal="distributed" vertical="center" justifyLastLine="1"/>
      <protection locked="0"/>
    </xf>
    <xf numFmtId="0" fontId="3" fillId="2" borderId="37" xfId="0" applyFont="1" applyFill="1" applyBorder="1" applyAlignment="1" applyProtection="1">
      <protection locked="0"/>
    </xf>
    <xf numFmtId="0" fontId="3" fillId="2" borderId="18" xfId="0" applyFont="1" applyFill="1" applyBorder="1" applyAlignment="1" applyProtection="1">
      <protection locked="0"/>
    </xf>
    <xf numFmtId="0" fontId="3" fillId="2" borderId="41" xfId="0" applyFont="1" applyFill="1" applyBorder="1" applyAlignment="1" applyProtection="1">
      <protection locked="0"/>
    </xf>
    <xf numFmtId="0" fontId="3" fillId="2" borderId="45" xfId="0" applyFont="1" applyFill="1" applyBorder="1" applyAlignment="1" applyProtection="1">
      <protection locked="0"/>
    </xf>
    <xf numFmtId="0" fontId="3" fillId="2" borderId="43" xfId="0" applyFont="1" applyFill="1" applyBorder="1" applyAlignment="1" applyProtection="1">
      <protection locked="0"/>
    </xf>
    <xf numFmtId="0" fontId="3" fillId="2" borderId="44" xfId="0" applyFont="1" applyFill="1" applyBorder="1" applyAlignment="1" applyProtection="1">
      <protection locked="0"/>
    </xf>
    <xf numFmtId="0" fontId="3" fillId="2" borderId="46" xfId="0" applyFont="1" applyFill="1" applyBorder="1" applyAlignment="1" applyProtection="1">
      <protection locked="0"/>
    </xf>
    <xf numFmtId="0" fontId="5" fillId="2" borderId="18" xfId="0" applyFont="1" applyFill="1" applyBorder="1" applyAlignment="1" applyProtection="1">
      <alignment horizontal="center" vertical="center" shrinkToFit="1"/>
      <protection locked="0"/>
    </xf>
    <xf numFmtId="0" fontId="5" fillId="2" borderId="19" xfId="0" applyFont="1" applyFill="1" applyBorder="1" applyAlignment="1" applyProtection="1">
      <alignment horizontal="center" vertical="center" shrinkToFit="1"/>
      <protection locked="0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0" fontId="3" fillId="0" borderId="48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49" fontId="3" fillId="0" borderId="48" xfId="0" applyNumberFormat="1" applyFont="1" applyBorder="1" applyProtection="1">
      <alignment vertical="center"/>
      <protection locked="0"/>
    </xf>
    <xf numFmtId="49" fontId="3" fillId="0" borderId="19" xfId="0" applyNumberFormat="1" applyFont="1" applyBorder="1" applyProtection="1">
      <alignment vertical="center"/>
      <protection locked="0"/>
    </xf>
    <xf numFmtId="49" fontId="3" fillId="0" borderId="20" xfId="0" applyNumberFormat="1" applyFont="1" applyBorder="1" applyProtection="1">
      <alignment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0" xfId="2">
      <alignment vertical="center"/>
    </xf>
    <xf numFmtId="0" fontId="13" fillId="0" borderId="0" xfId="2" applyFont="1">
      <alignment vertical="center"/>
    </xf>
    <xf numFmtId="0" fontId="14" fillId="0" borderId="0" xfId="2" applyFont="1" applyAlignment="1">
      <alignment horizontal="centerContinuous" vertical="center"/>
    </xf>
    <xf numFmtId="0" fontId="13" fillId="0" borderId="0" xfId="2" applyFont="1" applyAlignment="1">
      <alignment horizontal="centerContinuous" vertical="center"/>
    </xf>
    <xf numFmtId="0" fontId="15" fillId="0" borderId="0" xfId="2" applyFont="1" applyAlignment="1"/>
    <xf numFmtId="0" fontId="15" fillId="0" borderId="0" xfId="2" applyFont="1">
      <alignment vertical="center"/>
    </xf>
    <xf numFmtId="0" fontId="1" fillId="0" borderId="52" xfId="2" applyBorder="1" applyAlignment="1">
      <alignment horizontal="distributed" vertical="center" justifyLastLine="1"/>
    </xf>
    <xf numFmtId="0" fontId="1" fillId="0" borderId="56" xfId="2" applyBorder="1" applyAlignment="1">
      <alignment horizontal="distributed" vertical="center" justifyLastLine="1"/>
    </xf>
    <xf numFmtId="0" fontId="1" fillId="0" borderId="45" xfId="2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0" fontId="1" fillId="0" borderId="43" xfId="2" applyBorder="1" applyAlignment="1">
      <alignment horizontal="distributed" vertical="center" justifyLastLine="1"/>
    </xf>
    <xf numFmtId="0" fontId="1" fillId="0" borderId="11" xfId="2" applyBorder="1" applyAlignment="1">
      <alignment horizontal="distributed" vertical="center" justifyLastLine="1"/>
    </xf>
    <xf numFmtId="0" fontId="1" fillId="0" borderId="45" xfId="2" applyBorder="1" applyAlignment="1">
      <alignment horizontal="distributed" vertical="center" justifyLastLine="1"/>
    </xf>
    <xf numFmtId="0" fontId="1" fillId="0" borderId="10" xfId="2" applyBorder="1" applyAlignment="1">
      <alignment horizontal="center" vertical="center"/>
    </xf>
    <xf numFmtId="0" fontId="1" fillId="0" borderId="51" xfId="2" applyBorder="1" applyAlignment="1">
      <alignment horizontal="distributed" vertical="center" justifyLastLine="1"/>
    </xf>
    <xf numFmtId="0" fontId="1" fillId="0" borderId="44" xfId="2" applyBorder="1" applyAlignment="1">
      <alignment horizontal="center" vertical="center"/>
    </xf>
    <xf numFmtId="0" fontId="1" fillId="0" borderId="44" xfId="2" applyBorder="1" applyAlignment="1">
      <alignment horizontal="distributed" vertical="center" justifyLastLine="1"/>
    </xf>
    <xf numFmtId="0" fontId="1" fillId="0" borderId="31" xfId="2" applyBorder="1" applyAlignment="1">
      <alignment vertical="center" shrinkToFit="1"/>
    </xf>
    <xf numFmtId="0" fontId="1" fillId="0" borderId="2" xfId="2" applyBorder="1" applyAlignment="1">
      <alignment horizontal="center" vertical="center" shrinkToFit="1"/>
    </xf>
    <xf numFmtId="39" fontId="1" fillId="0" borderId="2" xfId="2" applyNumberFormat="1" applyBorder="1" applyAlignment="1">
      <alignment vertical="center" shrinkToFit="1"/>
    </xf>
    <xf numFmtId="38" fontId="1" fillId="0" borderId="2" xfId="2" applyNumberFormat="1" applyBorder="1" applyAlignment="1">
      <alignment vertical="center" shrinkToFit="1"/>
    </xf>
    <xf numFmtId="38" fontId="1" fillId="0" borderId="34" xfId="2" applyNumberFormat="1" applyBorder="1" applyAlignment="1">
      <alignment vertical="center" shrinkToFit="1"/>
    </xf>
    <xf numFmtId="39" fontId="1" fillId="0" borderId="1" xfId="2" applyNumberFormat="1" applyBorder="1" applyAlignment="1">
      <alignment vertical="center" shrinkToFit="1"/>
    </xf>
    <xf numFmtId="38" fontId="1" fillId="0" borderId="49" xfId="2" applyNumberFormat="1" applyBorder="1" applyAlignment="1">
      <alignment vertical="center" shrinkToFit="1"/>
    </xf>
    <xf numFmtId="39" fontId="1" fillId="0" borderId="33" xfId="2" applyNumberFormat="1" applyBorder="1" applyAlignment="1">
      <alignment vertical="center" shrinkToFit="1"/>
    </xf>
    <xf numFmtId="179" fontId="1" fillId="0" borderId="49" xfId="2" applyNumberFormat="1" applyBorder="1" applyAlignment="1">
      <alignment vertical="center" shrinkToFit="1"/>
    </xf>
    <xf numFmtId="0" fontId="1" fillId="0" borderId="37" xfId="2" applyBorder="1" applyAlignment="1">
      <alignment vertical="center" shrinkToFit="1"/>
    </xf>
    <xf numFmtId="0" fontId="1" fillId="0" borderId="7" xfId="2" applyBorder="1" applyAlignment="1">
      <alignment horizontal="center" vertical="center" shrinkToFit="1"/>
    </xf>
    <xf numFmtId="39" fontId="1" fillId="0" borderId="7" xfId="2" applyNumberFormat="1" applyBorder="1" applyAlignment="1">
      <alignment vertical="center" shrinkToFit="1"/>
    </xf>
    <xf numFmtId="38" fontId="1" fillId="0" borderId="7" xfId="2" applyNumberFormat="1" applyBorder="1" applyAlignment="1">
      <alignment vertical="center" shrinkToFit="1"/>
    </xf>
    <xf numFmtId="38" fontId="1" fillId="0" borderId="18" xfId="2" applyNumberFormat="1" applyBorder="1" applyAlignment="1">
      <alignment vertical="center" shrinkToFit="1"/>
    </xf>
    <xf numFmtId="39" fontId="1" fillId="0" borderId="6" xfId="2" applyNumberFormat="1" applyBorder="1" applyAlignment="1">
      <alignment vertical="center" shrinkToFit="1"/>
    </xf>
    <xf numFmtId="38" fontId="1" fillId="0" borderId="50" xfId="2" applyNumberFormat="1" applyBorder="1" applyAlignment="1">
      <alignment vertical="center" shrinkToFit="1"/>
    </xf>
    <xf numFmtId="39" fontId="1" fillId="0" borderId="20" xfId="2" applyNumberFormat="1" applyBorder="1" applyAlignment="1">
      <alignment vertical="center" shrinkToFit="1"/>
    </xf>
    <xf numFmtId="179" fontId="1" fillId="0" borderId="50" xfId="2" applyNumberFormat="1" applyBorder="1" applyAlignment="1">
      <alignment vertical="center" shrinkToFit="1"/>
    </xf>
    <xf numFmtId="0" fontId="1" fillId="0" borderId="42" xfId="2" applyBorder="1" applyAlignment="1">
      <alignment vertical="center" shrinkToFit="1"/>
    </xf>
    <xf numFmtId="39" fontId="1" fillId="0" borderId="11" xfId="2" applyNumberFormat="1" applyBorder="1" applyAlignment="1">
      <alignment vertical="center" shrinkToFit="1"/>
    </xf>
    <xf numFmtId="0" fontId="1" fillId="0" borderId="11" xfId="2" applyBorder="1" applyAlignment="1">
      <alignment horizontal="center" vertical="center" shrinkToFit="1"/>
    </xf>
    <xf numFmtId="38" fontId="1" fillId="0" borderId="11" xfId="2" applyNumberFormat="1" applyBorder="1" applyAlignment="1">
      <alignment vertical="center" shrinkToFit="1"/>
    </xf>
    <xf numFmtId="38" fontId="1" fillId="0" borderId="45" xfId="2" applyNumberFormat="1" applyBorder="1" applyAlignment="1">
      <alignment vertical="center" shrinkToFit="1"/>
    </xf>
    <xf numFmtId="39" fontId="1" fillId="0" borderId="10" xfId="2" applyNumberFormat="1" applyBorder="1" applyAlignment="1">
      <alignment vertical="center" shrinkToFit="1"/>
    </xf>
    <xf numFmtId="38" fontId="1" fillId="0" borderId="51" xfId="2" applyNumberFormat="1" applyBorder="1" applyAlignment="1">
      <alignment vertical="center" shrinkToFit="1"/>
    </xf>
    <xf numFmtId="39" fontId="1" fillId="0" borderId="44" xfId="2" applyNumberFormat="1" applyBorder="1" applyAlignment="1">
      <alignment vertical="center" shrinkToFit="1"/>
    </xf>
    <xf numFmtId="179" fontId="1" fillId="0" borderId="51" xfId="2" applyNumberFormat="1" applyBorder="1" applyAlignment="1">
      <alignment vertical="center" shrinkToFit="1"/>
    </xf>
    <xf numFmtId="0" fontId="1" fillId="0" borderId="26" xfId="2" applyBorder="1" applyAlignment="1">
      <alignment horizontal="center" vertical="center" shrinkToFit="1"/>
    </xf>
    <xf numFmtId="0" fontId="1" fillId="0" borderId="27" xfId="2" applyBorder="1" applyAlignment="1">
      <alignment horizontal="center" vertical="center" shrinkToFit="1"/>
    </xf>
    <xf numFmtId="39" fontId="1" fillId="0" borderId="59" xfId="2" applyNumberFormat="1" applyBorder="1" applyAlignment="1">
      <alignment vertical="center" shrinkToFit="1"/>
    </xf>
    <xf numFmtId="0" fontId="1" fillId="0" borderId="59" xfId="2" applyBorder="1" applyAlignment="1">
      <alignment vertical="center" shrinkToFit="1"/>
    </xf>
    <xf numFmtId="38" fontId="1" fillId="0" borderId="59" xfId="2" applyNumberFormat="1" applyBorder="1" applyAlignment="1">
      <alignment vertical="center" shrinkToFit="1"/>
    </xf>
    <xf numFmtId="38" fontId="1" fillId="0" borderId="29" xfId="2" applyNumberFormat="1" applyBorder="1" applyAlignment="1">
      <alignment vertical="center" shrinkToFit="1"/>
    </xf>
    <xf numFmtId="39" fontId="1" fillId="0" borderId="60" xfId="2" applyNumberFormat="1" applyBorder="1" applyAlignment="1">
      <alignment vertical="center" shrinkToFit="1"/>
    </xf>
    <xf numFmtId="38" fontId="1" fillId="0" borderId="61" xfId="2" applyNumberFormat="1" applyBorder="1" applyAlignment="1">
      <alignment vertical="center" shrinkToFit="1"/>
    </xf>
    <xf numFmtId="39" fontId="1" fillId="0" borderId="28" xfId="2" applyNumberFormat="1" applyBorder="1" applyAlignment="1">
      <alignment vertical="center" shrinkToFit="1"/>
    </xf>
    <xf numFmtId="179" fontId="1" fillId="0" borderId="61" xfId="2" applyNumberFormat="1" applyBorder="1" applyAlignment="1">
      <alignment vertical="center" shrinkToFit="1"/>
    </xf>
    <xf numFmtId="0" fontId="17" fillId="0" borderId="0" xfId="2" applyFont="1">
      <alignment vertical="center"/>
    </xf>
    <xf numFmtId="0" fontId="5" fillId="3" borderId="1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6" xfId="0" applyFont="1" applyFill="1" applyBorder="1" applyProtection="1">
      <alignment vertical="center"/>
      <protection locked="0"/>
    </xf>
    <xf numFmtId="0" fontId="5" fillId="3" borderId="7" xfId="0" applyFont="1" applyFill="1" applyBorder="1" applyProtection="1">
      <alignment vertical="center"/>
      <protection locked="0"/>
    </xf>
    <xf numFmtId="0" fontId="5" fillId="3" borderId="10" xfId="0" applyFont="1" applyFill="1" applyBorder="1" applyProtection="1">
      <alignment vertical="center"/>
      <protection locked="0"/>
    </xf>
    <xf numFmtId="0" fontId="5" fillId="3" borderId="11" xfId="0" applyFont="1" applyFill="1" applyBorder="1" applyProtection="1">
      <alignment vertical="center"/>
      <protection locked="0"/>
    </xf>
    <xf numFmtId="5" fontId="6" fillId="2" borderId="3" xfId="0" applyNumberFormat="1" applyFont="1" applyFill="1" applyBorder="1" applyAlignment="1">
      <alignment horizontal="center" vertical="center" shrinkToFit="1"/>
    </xf>
    <xf numFmtId="5" fontId="6" fillId="2" borderId="4" xfId="0" applyNumberFormat="1" applyFont="1" applyFill="1" applyBorder="1" applyAlignment="1">
      <alignment horizontal="center" vertical="center" shrinkToFit="1"/>
    </xf>
    <xf numFmtId="5" fontId="6" fillId="2" borderId="5" xfId="0" applyNumberFormat="1" applyFont="1" applyFill="1" applyBorder="1" applyAlignment="1">
      <alignment horizontal="center" vertical="center" shrinkToFit="1"/>
    </xf>
    <xf numFmtId="5" fontId="6" fillId="2" borderId="8" xfId="0" applyNumberFormat="1" applyFont="1" applyFill="1" applyBorder="1" applyAlignment="1">
      <alignment horizontal="center" vertical="center" shrinkToFit="1"/>
    </xf>
    <xf numFmtId="5" fontId="6" fillId="2" borderId="0" xfId="0" applyNumberFormat="1" applyFont="1" applyFill="1" applyAlignment="1">
      <alignment horizontal="center" vertical="center" shrinkToFit="1"/>
    </xf>
    <xf numFmtId="5" fontId="6" fillId="2" borderId="9" xfId="0" applyNumberFormat="1" applyFont="1" applyFill="1" applyBorder="1" applyAlignment="1">
      <alignment horizontal="center" vertical="center" shrinkToFit="1"/>
    </xf>
    <xf numFmtId="5" fontId="6" fillId="2" borderId="12" xfId="0" applyNumberFormat="1" applyFont="1" applyFill="1" applyBorder="1" applyAlignment="1">
      <alignment horizontal="center" vertical="center" shrinkToFit="1"/>
    </xf>
    <xf numFmtId="5" fontId="6" fillId="2" borderId="13" xfId="0" applyNumberFormat="1" applyFont="1" applyFill="1" applyBorder="1" applyAlignment="1">
      <alignment horizontal="center" vertical="center" shrinkToFit="1"/>
    </xf>
    <xf numFmtId="5" fontId="6" fillId="2" borderId="14" xfId="0" applyNumberFormat="1" applyFont="1" applyFill="1" applyBorder="1" applyAlignment="1">
      <alignment horizontal="center" vertical="center" shrinkToFit="1"/>
    </xf>
    <xf numFmtId="0" fontId="3" fillId="3" borderId="15" xfId="0" applyFont="1" applyFill="1" applyBorder="1" applyAlignment="1" applyProtection="1">
      <alignment horizontal="distributed" vertical="center"/>
      <protection locked="0"/>
    </xf>
    <xf numFmtId="0" fontId="3" fillId="3" borderId="16" xfId="0" applyFont="1" applyFill="1" applyBorder="1" applyAlignment="1" applyProtection="1">
      <alignment horizontal="distributed" vertical="center"/>
      <protection locked="0"/>
    </xf>
    <xf numFmtId="0" fontId="3" fillId="3" borderId="17" xfId="0" applyFont="1" applyFill="1" applyBorder="1" applyAlignment="1" applyProtection="1">
      <alignment horizontal="distributed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9" xfId="0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distributed" vertical="center" justifyLastLine="1"/>
      <protection locked="0"/>
    </xf>
    <xf numFmtId="0" fontId="3" fillId="3" borderId="19" xfId="0" applyFont="1" applyFill="1" applyBorder="1" applyAlignment="1" applyProtection="1">
      <alignment horizontal="distributed" vertical="center" justifyLastLine="1"/>
      <protection locked="0"/>
    </xf>
    <xf numFmtId="0" fontId="3" fillId="3" borderId="20" xfId="0" applyFont="1" applyFill="1" applyBorder="1" applyAlignment="1" applyProtection="1">
      <alignment horizontal="distributed" vertical="center" justifyLastLine="1"/>
      <protection locked="0"/>
    </xf>
    <xf numFmtId="38" fontId="8" fillId="0" borderId="7" xfId="1" applyFont="1" applyFill="1" applyBorder="1" applyAlignment="1" applyProtection="1">
      <alignment shrinkToFit="1"/>
      <protection locked="0"/>
    </xf>
    <xf numFmtId="38" fontId="8" fillId="2" borderId="19" xfId="1" applyFont="1" applyFill="1" applyBorder="1" applyAlignment="1" applyProtection="1">
      <alignment shrinkToFit="1"/>
    </xf>
    <xf numFmtId="38" fontId="8" fillId="2" borderId="20" xfId="1" applyFont="1" applyFill="1" applyBorder="1" applyAlignment="1" applyProtection="1">
      <alignment shrinkToFit="1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3" fillId="3" borderId="15" xfId="0" applyFont="1" applyFill="1" applyBorder="1" applyAlignment="1" applyProtection="1">
      <alignment horizontal="distributed" vertical="center" wrapText="1"/>
      <protection locked="0"/>
    </xf>
    <xf numFmtId="0" fontId="3" fillId="3" borderId="21" xfId="0" applyFont="1" applyFill="1" applyBorder="1" applyAlignment="1" applyProtection="1">
      <alignment horizontal="distributed" vertical="center"/>
      <protection locked="0"/>
    </xf>
    <xf numFmtId="0" fontId="3" fillId="3" borderId="22" xfId="0" applyFont="1" applyFill="1" applyBorder="1" applyAlignment="1" applyProtection="1">
      <alignment horizontal="distributed" vertical="center"/>
      <protection locked="0"/>
    </xf>
    <xf numFmtId="0" fontId="3" fillId="3" borderId="23" xfId="0" applyFont="1" applyFill="1" applyBorder="1" applyAlignment="1" applyProtection="1">
      <alignment horizontal="distributed" vertical="center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24" xfId="0" applyFont="1" applyFill="1" applyBorder="1" applyAlignment="1" applyProtection="1">
      <alignment horizontal="left" vertical="center" wrapText="1"/>
      <protection locked="0"/>
    </xf>
    <xf numFmtId="0" fontId="3" fillId="3" borderId="18" xfId="0" applyFont="1" applyFill="1" applyBorder="1" applyAlignment="1" applyProtection="1">
      <alignment horizontal="distributed" vertical="center"/>
      <protection locked="0"/>
    </xf>
    <xf numFmtId="0" fontId="3" fillId="3" borderId="19" xfId="0" applyFont="1" applyFill="1" applyBorder="1" applyAlignment="1" applyProtection="1">
      <alignment horizontal="distributed" vertical="center"/>
      <protection locked="0"/>
    </xf>
    <xf numFmtId="0" fontId="3" fillId="3" borderId="20" xfId="0" applyFont="1" applyFill="1" applyBorder="1" applyAlignment="1" applyProtection="1">
      <alignment horizontal="distributed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21" xfId="0" applyFont="1" applyFill="1" applyBorder="1" applyAlignment="1" applyProtection="1">
      <alignment horizontal="left" vertical="center" wrapText="1"/>
      <protection locked="0"/>
    </xf>
    <xf numFmtId="0" fontId="7" fillId="2" borderId="22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38" fontId="8" fillId="0" borderId="0" xfId="1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alignment horizontal="distributed" vertical="center" justifyLastLine="1"/>
      <protection locked="0"/>
    </xf>
    <xf numFmtId="0" fontId="3" fillId="3" borderId="16" xfId="0" applyFont="1" applyFill="1" applyBorder="1" applyAlignment="1" applyProtection="1">
      <alignment horizontal="distributed" vertical="center" justifyLastLine="1"/>
      <protection locked="0"/>
    </xf>
    <xf numFmtId="0" fontId="3" fillId="3" borderId="17" xfId="0" applyFont="1" applyFill="1" applyBorder="1" applyAlignment="1" applyProtection="1">
      <alignment horizontal="distributed" vertical="center" justifyLastLine="1"/>
      <protection locked="0"/>
    </xf>
    <xf numFmtId="6" fontId="9" fillId="3" borderId="26" xfId="0" applyNumberFormat="1" applyFont="1" applyFill="1" applyBorder="1" applyAlignment="1" applyProtection="1">
      <alignment horizontal="center" vertical="center" shrinkToFit="1"/>
      <protection locked="0"/>
    </xf>
    <xf numFmtId="6" fontId="9" fillId="3" borderId="27" xfId="0" applyNumberFormat="1" applyFont="1" applyFill="1" applyBorder="1" applyAlignment="1" applyProtection="1">
      <alignment horizontal="center" vertical="center" shrinkToFit="1"/>
      <protection locked="0"/>
    </xf>
    <xf numFmtId="6" fontId="9" fillId="3" borderId="28" xfId="0" applyNumberFormat="1" applyFont="1" applyFill="1" applyBorder="1" applyAlignment="1" applyProtection="1">
      <alignment horizontal="center" vertical="center" shrinkToFit="1"/>
      <protection locked="0"/>
    </xf>
    <xf numFmtId="6" fontId="10" fillId="2" borderId="29" xfId="0" applyNumberFormat="1" applyFont="1" applyFill="1" applyBorder="1" applyAlignment="1">
      <alignment shrinkToFit="1"/>
    </xf>
    <xf numFmtId="6" fontId="10" fillId="2" borderId="27" xfId="0" applyNumberFormat="1" applyFont="1" applyFill="1" applyBorder="1" applyAlignment="1">
      <alignment shrinkToFit="1"/>
    </xf>
    <xf numFmtId="6" fontId="10" fillId="2" borderId="30" xfId="0" applyNumberFormat="1" applyFont="1" applyFill="1" applyBorder="1" applyAlignment="1">
      <alignment shrinkToFit="1"/>
    </xf>
    <xf numFmtId="176" fontId="3" fillId="3" borderId="19" xfId="0" applyNumberFormat="1" applyFont="1" applyFill="1" applyBorder="1" applyAlignment="1" applyProtection="1">
      <alignment horizontal="center"/>
      <protection locked="0"/>
    </xf>
    <xf numFmtId="176" fontId="3" fillId="3" borderId="20" xfId="0" applyNumberFormat="1" applyFont="1" applyFill="1" applyBorder="1" applyAlignment="1" applyProtection="1">
      <alignment horizontal="center"/>
      <protection locked="0"/>
    </xf>
    <xf numFmtId="38" fontId="8" fillId="0" borderId="21" xfId="1" applyFont="1" applyFill="1" applyBorder="1" applyAlignment="1" applyProtection="1">
      <alignment shrinkToFit="1"/>
    </xf>
    <xf numFmtId="38" fontId="8" fillId="0" borderId="22" xfId="1" applyFont="1" applyFill="1" applyBorder="1" applyAlignment="1" applyProtection="1">
      <alignment shrinkToFit="1"/>
    </xf>
    <xf numFmtId="38" fontId="8" fillId="0" borderId="23" xfId="1" applyFont="1" applyFill="1" applyBorder="1" applyAlignment="1" applyProtection="1">
      <alignment shrinkToFit="1"/>
    </xf>
    <xf numFmtId="0" fontId="3" fillId="3" borderId="18" xfId="0" applyFont="1" applyFill="1" applyBorder="1" applyAlignment="1" applyProtection="1">
      <alignment horizontal="distributed"/>
      <protection locked="0"/>
    </xf>
    <xf numFmtId="0" fontId="3" fillId="3" borderId="19" xfId="0" applyFont="1" applyFill="1" applyBorder="1" applyAlignment="1" applyProtection="1">
      <alignment horizontal="distributed"/>
      <protection locked="0"/>
    </xf>
    <xf numFmtId="0" fontId="3" fillId="3" borderId="20" xfId="0" applyFont="1" applyFill="1" applyBorder="1" applyAlignment="1" applyProtection="1">
      <alignment horizontal="distributed"/>
      <protection locked="0"/>
    </xf>
    <xf numFmtId="38" fontId="8" fillId="2" borderId="18" xfId="1" applyFont="1" applyFill="1" applyBorder="1" applyAlignment="1" applyProtection="1">
      <alignment shrinkToFit="1"/>
    </xf>
    <xf numFmtId="178" fontId="3" fillId="0" borderId="0" xfId="0" applyNumberFormat="1" applyFont="1" applyAlignment="1" applyProtection="1">
      <alignment horizontal="center" vertical="center"/>
      <protection locked="0"/>
    </xf>
    <xf numFmtId="0" fontId="12" fillId="3" borderId="18" xfId="0" applyFont="1" applyFill="1" applyBorder="1" applyAlignment="1" applyProtection="1">
      <alignment horizontal="distributed" vertical="center" wrapText="1"/>
      <protection locked="0"/>
    </xf>
    <xf numFmtId="0" fontId="12" fillId="3" borderId="19" xfId="0" applyFont="1" applyFill="1" applyBorder="1" applyAlignment="1" applyProtection="1">
      <alignment horizontal="distributed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38" fontId="8" fillId="0" borderId="0" xfId="0" applyNumberFormat="1" applyFont="1" applyAlignment="1" applyProtection="1">
      <alignment horizontal="right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49" fontId="3" fillId="0" borderId="25" xfId="0" applyNumberFormat="1" applyFont="1" applyBorder="1" applyAlignment="1" applyProtection="1">
      <alignment horizontal="left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38" fontId="8" fillId="0" borderId="7" xfId="1" applyFont="1" applyFill="1" applyBorder="1" applyAlignment="1" applyProtection="1">
      <alignment shrinkToFit="1"/>
    </xf>
    <xf numFmtId="38" fontId="8" fillId="0" borderId="7" xfId="1" applyFont="1" applyFill="1" applyBorder="1" applyAlignment="1" applyProtection="1">
      <alignment horizontal="center" shrinkToFit="1"/>
      <protection locked="0"/>
    </xf>
    <xf numFmtId="38" fontId="8" fillId="0" borderId="24" xfId="1" applyFont="1" applyFill="1" applyBorder="1" applyAlignment="1" applyProtection="1">
      <alignment horizontal="center" shrinkToFit="1"/>
      <protection locked="0"/>
    </xf>
    <xf numFmtId="0" fontId="3" fillId="3" borderId="7" xfId="0" applyFont="1" applyFill="1" applyBorder="1" applyAlignment="1" applyProtection="1">
      <alignment horizontal="distributed" vertical="center" justifyLastLine="1"/>
      <protection locked="0"/>
    </xf>
    <xf numFmtId="0" fontId="3" fillId="3" borderId="7" xfId="0" applyFont="1" applyFill="1" applyBorder="1" applyAlignment="1" applyProtection="1">
      <alignment horizontal="center" vertical="center" justifyLastLine="1"/>
      <protection locked="0"/>
    </xf>
    <xf numFmtId="38" fontId="8" fillId="0" borderId="24" xfId="1" applyFont="1" applyFill="1" applyBorder="1" applyAlignment="1" applyProtection="1">
      <alignment shrinkToFit="1"/>
    </xf>
    <xf numFmtId="0" fontId="8" fillId="0" borderId="0" xfId="0" applyFont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horizontal="distributed" vertical="center" wrapText="1"/>
      <protection locked="0"/>
    </xf>
    <xf numFmtId="0" fontId="12" fillId="2" borderId="19" xfId="0" applyFont="1" applyFill="1" applyBorder="1" applyAlignment="1" applyProtection="1">
      <alignment horizontal="distributed" vertical="center" wrapText="1"/>
      <protection locked="0"/>
    </xf>
    <xf numFmtId="0" fontId="12" fillId="2" borderId="47" xfId="0" applyFont="1" applyFill="1" applyBorder="1" applyAlignment="1" applyProtection="1">
      <alignment horizontal="distributed" vertical="center" wrapText="1"/>
      <protection locked="0"/>
    </xf>
    <xf numFmtId="0" fontId="3" fillId="2" borderId="40" xfId="0" applyFont="1" applyFill="1" applyBorder="1" applyAlignment="1" applyProtection="1">
      <alignment horizontal="distributed" vertical="center" justifyLastLine="1"/>
      <protection locked="0"/>
    </xf>
    <xf numFmtId="0" fontId="3" fillId="2" borderId="22" xfId="0" applyFont="1" applyFill="1" applyBorder="1" applyAlignment="1" applyProtection="1">
      <alignment horizontal="distributed" vertical="center" justifyLastLine="1"/>
      <protection locked="0"/>
    </xf>
    <xf numFmtId="0" fontId="3" fillId="2" borderId="23" xfId="0" applyFont="1" applyFill="1" applyBorder="1" applyAlignment="1" applyProtection="1">
      <alignment horizontal="distributed" vertical="center" justifyLastLine="1"/>
      <protection locked="0"/>
    </xf>
    <xf numFmtId="0" fontId="3" fillId="2" borderId="21" xfId="0" applyFont="1" applyFill="1" applyBorder="1" applyAlignment="1" applyProtection="1">
      <alignment horizontal="distributed" vertical="center" justifyLastLine="1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distributed" vertical="center"/>
      <protection locked="0"/>
    </xf>
    <xf numFmtId="0" fontId="3" fillId="2" borderId="19" xfId="0" applyFont="1" applyFill="1" applyBorder="1" applyAlignment="1" applyProtection="1">
      <alignment horizontal="distributed" vertical="center"/>
      <protection locked="0"/>
    </xf>
    <xf numFmtId="0" fontId="3" fillId="2" borderId="47" xfId="0" applyFont="1" applyFill="1" applyBorder="1" applyAlignment="1" applyProtection="1">
      <alignment horizontal="distributed" vertical="center"/>
      <protection locked="0"/>
    </xf>
    <xf numFmtId="0" fontId="3" fillId="0" borderId="48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9" fillId="3" borderId="26" xfId="0" applyFont="1" applyFill="1" applyBorder="1" applyAlignment="1" applyProtection="1">
      <alignment horizontal="center" vertical="center"/>
      <protection locked="0"/>
    </xf>
    <xf numFmtId="0" fontId="9" fillId="3" borderId="27" xfId="0" applyFont="1" applyFill="1" applyBorder="1" applyAlignment="1" applyProtection="1">
      <alignment horizontal="center" vertical="center"/>
      <protection locked="0"/>
    </xf>
    <xf numFmtId="0" fontId="9" fillId="3" borderId="28" xfId="0" applyFont="1" applyFill="1" applyBorder="1" applyAlignment="1" applyProtection="1">
      <alignment horizontal="center" vertical="center"/>
      <protection locked="0"/>
    </xf>
    <xf numFmtId="38" fontId="8" fillId="0" borderId="27" xfId="1" applyFont="1" applyFill="1" applyBorder="1" applyAlignment="1" applyProtection="1">
      <alignment shrinkToFit="1"/>
    </xf>
    <xf numFmtId="38" fontId="8" fillId="0" borderId="30" xfId="1" applyFont="1" applyFill="1" applyBorder="1" applyAlignment="1" applyProtection="1">
      <alignment shrinkToFit="1"/>
    </xf>
    <xf numFmtId="38" fontId="8" fillId="0" borderId="0" xfId="1" applyFont="1" applyFill="1" applyBorder="1" applyAlignment="1" applyProtection="1">
      <alignment horizontal="center" shrinkToFit="1"/>
      <protection locked="0"/>
    </xf>
    <xf numFmtId="176" fontId="3" fillId="3" borderId="19" xfId="0" applyNumberFormat="1" applyFont="1" applyFill="1" applyBorder="1" applyAlignment="1" applyProtection="1">
      <alignment horizontal="center" vertical="center"/>
      <protection locked="0"/>
    </xf>
    <xf numFmtId="176" fontId="3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distributed" vertical="center" justifyLastLine="1"/>
      <protection locked="0"/>
    </xf>
    <xf numFmtId="0" fontId="3" fillId="2" borderId="32" xfId="0" applyFont="1" applyFill="1" applyBorder="1" applyAlignment="1" applyProtection="1">
      <alignment horizontal="distributed" vertical="center" justifyLastLine="1"/>
      <protection locked="0"/>
    </xf>
    <xf numFmtId="0" fontId="3" fillId="2" borderId="33" xfId="0" applyFont="1" applyFill="1" applyBorder="1" applyAlignment="1" applyProtection="1">
      <alignment horizontal="distributed" vertical="center" justifyLastLine="1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7" xfId="0" applyFont="1" applyFill="1" applyBorder="1" applyAlignment="1" applyProtection="1">
      <alignment horizontal="distributed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 shrinkToFit="1"/>
      <protection locked="0"/>
    </xf>
    <xf numFmtId="0" fontId="5" fillId="3" borderId="16" xfId="0" applyFont="1" applyFill="1" applyBorder="1" applyAlignment="1" applyProtection="1">
      <alignment horizontal="center" vertical="center" shrinkToFit="1"/>
      <protection locked="0"/>
    </xf>
    <xf numFmtId="0" fontId="5" fillId="3" borderId="17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 applyProtection="1">
      <alignment horizontal="distributed" vertical="center"/>
      <protection locked="0"/>
    </xf>
    <xf numFmtId="0" fontId="15" fillId="0" borderId="22" xfId="2" applyFont="1" applyBorder="1" applyAlignment="1">
      <alignment horizontal="left" shrinkToFit="1"/>
    </xf>
    <xf numFmtId="0" fontId="15" fillId="0" borderId="22" xfId="2" applyFont="1" applyBorder="1" applyAlignment="1">
      <alignment horizontal="center"/>
    </xf>
    <xf numFmtId="0" fontId="16" fillId="0" borderId="53" xfId="2" applyFont="1" applyBorder="1" applyAlignment="1">
      <alignment horizontal="center" vertical="center" wrapText="1" justifyLastLine="1"/>
    </xf>
    <xf numFmtId="0" fontId="16" fillId="0" borderId="57" xfId="2" applyFont="1" applyBorder="1" applyAlignment="1">
      <alignment horizontal="center" vertical="center" justifyLastLine="1"/>
    </xf>
    <xf numFmtId="0" fontId="1" fillId="0" borderId="34" xfId="2" applyBorder="1" applyAlignment="1">
      <alignment horizontal="distributed" vertical="center" justifyLastLine="1"/>
    </xf>
    <xf numFmtId="0" fontId="1" fillId="0" borderId="32" xfId="2" applyBorder="1" applyAlignment="1">
      <alignment horizontal="distributed" vertical="center" justifyLastLine="1"/>
    </xf>
    <xf numFmtId="0" fontId="1" fillId="0" borderId="33" xfId="2" applyBorder="1" applyAlignment="1">
      <alignment horizontal="distributed" vertical="center" justifyLastLine="1"/>
    </xf>
    <xf numFmtId="0" fontId="1" fillId="0" borderId="34" xfId="2" applyBorder="1" applyAlignment="1">
      <alignment horizontal="center" vertical="center" shrinkToFit="1"/>
    </xf>
    <xf numFmtId="0" fontId="1" fillId="0" borderId="32" xfId="2" applyBorder="1" applyAlignment="1">
      <alignment horizontal="center" vertical="center" shrinkToFit="1"/>
    </xf>
    <xf numFmtId="0" fontId="1" fillId="0" borderId="31" xfId="2" applyBorder="1" applyAlignment="1">
      <alignment horizontal="center" vertical="center"/>
    </xf>
    <xf numFmtId="0" fontId="1" fillId="0" borderId="54" xfId="2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0" fontId="16" fillId="0" borderId="55" xfId="2" applyFont="1" applyBorder="1" applyAlignment="1">
      <alignment horizontal="center" vertical="center" textRotation="255"/>
    </xf>
    <xf numFmtId="0" fontId="16" fillId="0" borderId="58" xfId="2" applyFont="1" applyBorder="1" applyAlignment="1">
      <alignment horizontal="center" vertical="center" textRotation="255"/>
    </xf>
  </cellXfs>
  <cellStyles count="3">
    <cellStyle name="桁区切り" xfId="1" builtinId="6"/>
    <cellStyle name="標準" xfId="0" builtinId="0"/>
    <cellStyle name="標準 2" xfId="2" xr:uid="{24770799-BB29-46B9-A1BA-7871C6FC8440}"/>
  </cellStyles>
  <dxfs count="4"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270932</xdr:colOff>
      <xdr:row>6</xdr:row>
      <xdr:rowOff>103704</xdr:rowOff>
    </xdr:from>
    <xdr:to>
      <xdr:col>16</xdr:col>
      <xdr:colOff>7220</xdr:colOff>
      <xdr:row>9</xdr:row>
      <xdr:rowOff>103703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12A0599-27F8-47E8-A778-7A0C2E6D73A1}"/>
            </a:ext>
          </a:extLst>
        </xdr:cNvPr>
        <xdr:cNvGrpSpPr>
          <a:grpSpLocks/>
        </xdr:cNvGrpSpPr>
      </xdr:nvGrpSpPr>
      <xdr:grpSpPr bwMode="auto">
        <a:xfrm>
          <a:off x="263312" y="1312034"/>
          <a:ext cx="2704166" cy="605117"/>
          <a:chOff x="4" y="33"/>
          <a:chExt cx="317" cy="64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8608980-C4CE-FE96-1186-7067AC722030}"/>
              </a:ext>
            </a:extLst>
          </xdr:cNvPr>
          <xdr:cNvSpPr>
            <a:spLocks noChangeArrowheads="1"/>
          </xdr:cNvSpPr>
        </xdr:nvSpPr>
        <xdr:spPr bwMode="auto">
          <a:xfrm>
            <a:off x="4" y="33"/>
            <a:ext cx="317" cy="39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</xdr:spPr>
        <xdr:txBody>
          <a:bodyPr vertOverflow="clip" wrap="square" lIns="45720" tIns="22860" rIns="0" bIns="0" anchor="t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MS PGothic" panose="020B0600070205080204" pitchFamily="34" charset="-128"/>
                <a:ea typeface="MS PGothic" panose="020B0600070205080204" pitchFamily="34" charset="-128"/>
              </a:rPr>
              <a:t>谷澤工務店株式会社　御中</a:t>
            </a:r>
            <a:endParaRPr lang="ja-JP" altLang="en-US" b="0">
              <a:latin typeface="MS PGothic" panose="020B0600070205080204" pitchFamily="34" charset="-128"/>
              <a:ea typeface="MS PGothic" panose="020B0600070205080204" pitchFamily="34" charset="-128"/>
            </a:endParaRPr>
          </a:p>
        </xdr:txBody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8C8F4AA6-77F6-D44C-CEAA-766BF3AFC683}"/>
              </a:ext>
            </a:extLst>
          </xdr:cNvPr>
          <xdr:cNvSpPr>
            <a:spLocks noChangeArrowheads="1"/>
          </xdr:cNvSpPr>
        </xdr:nvSpPr>
        <xdr:spPr bwMode="auto">
          <a:xfrm>
            <a:off x="11" y="72"/>
            <a:ext cx="300" cy="25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MS PMincho" panose="02020600040205080304" pitchFamily="18" charset="-128"/>
                <a:ea typeface="MS PMincho" panose="02020600040205080304" pitchFamily="18" charset="-128"/>
              </a:rPr>
              <a:t>下記のとおり請求申しあげます。</a:t>
            </a:r>
            <a:endParaRPr lang="ja-JP" altLang="en-US">
              <a:latin typeface="MS PMincho" panose="02020600040205080304" pitchFamily="18" charset="-128"/>
              <a:ea typeface="MS PMincho" panose="02020600040205080304" pitchFamily="18" charset="-128"/>
            </a:endParaRP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B4AA8F7A-459C-AA7A-ECCF-2CE175ED9616}"/>
              </a:ext>
            </a:extLst>
          </xdr:cNvPr>
          <xdr:cNvSpPr>
            <a:spLocks noChangeShapeType="1"/>
          </xdr:cNvSpPr>
        </xdr:nvSpPr>
        <xdr:spPr bwMode="auto">
          <a:xfrm>
            <a:off x="9" y="67"/>
            <a:ext cx="296" cy="0"/>
          </a:xfrm>
          <a:prstGeom prst="line">
            <a:avLst/>
          </a:prstGeom>
          <a:noFill/>
          <a:ln w="38100" cmpd="dbl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171950</xdr:colOff>
      <xdr:row>0</xdr:row>
      <xdr:rowOff>194923</xdr:rowOff>
    </xdr:from>
    <xdr:to>
      <xdr:col>26</xdr:col>
      <xdr:colOff>33320</xdr:colOff>
      <xdr:row>3</xdr:row>
      <xdr:rowOff>0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6AA918CB-B1FD-4B18-A469-068629D09D13}"/>
            </a:ext>
          </a:extLst>
        </xdr:cNvPr>
        <xdr:cNvSpPr>
          <a:spLocks noChangeArrowheads="1"/>
        </xdr:cNvSpPr>
      </xdr:nvSpPr>
      <xdr:spPr bwMode="auto">
        <a:xfrm>
          <a:off x="1734050" y="194923"/>
          <a:ext cx="3144320" cy="528585"/>
        </a:xfrm>
        <a:prstGeom prst="roundRect">
          <a:avLst>
            <a:gd name="adj" fmla="val 16667"/>
          </a:avLst>
        </a:prstGeom>
        <a:noFill/>
        <a:ln w="9525">
          <a:noFill/>
          <a:round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dist" rtl="0">
            <a:defRPr sz="1000"/>
          </a:pPr>
          <a:r>
            <a:rPr lang="ja-JP" altLang="en-US" sz="2000" b="1" i="0" u="sng" strike="noStrike" baseline="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請求書</a:t>
          </a:r>
          <a:endParaRPr lang="ja-JP" altLang="en-US" sz="1000" u="sng">
            <a:latin typeface="MS PGothic" panose="020B0600070205080204" pitchFamily="34" charset="-128"/>
            <a:ea typeface="MS PGothic" panose="020B0600070205080204" pitchFamily="34" charset="-128"/>
          </a:endParaRPr>
        </a:p>
      </xdr:txBody>
    </xdr:sp>
    <xdr:clientData/>
  </xdr:twoCellAnchor>
  <xdr:twoCellAnchor editAs="oneCell">
    <xdr:from>
      <xdr:col>0</xdr:col>
      <xdr:colOff>0</xdr:colOff>
      <xdr:row>3</xdr:row>
      <xdr:rowOff>0</xdr:rowOff>
    </xdr:from>
    <xdr:to>
      <xdr:col>9</xdr:col>
      <xdr:colOff>37353</xdr:colOff>
      <xdr:row>6</xdr:row>
      <xdr:rowOff>2631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2A3A86E-E6AA-4313-A36A-A9BD3CC33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59005"/>
          <a:ext cx="1783603" cy="612231"/>
        </a:xfrm>
        <a:prstGeom prst="rect">
          <a:avLst/>
        </a:prstGeom>
      </xdr:spPr>
    </xdr:pic>
    <xdr:clientData/>
  </xdr:twoCellAnchor>
  <xdr:oneCellAnchor>
    <xdr:from>
      <xdr:col>32</xdr:col>
      <xdr:colOff>171823</xdr:colOff>
      <xdr:row>15</xdr:row>
      <xdr:rowOff>104589</xdr:rowOff>
    </xdr:from>
    <xdr:ext cx="370553" cy="3056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655D14D-00F2-4EF0-983D-7B3C64D69B89}"/>
            </a:ext>
          </a:extLst>
        </xdr:cNvPr>
        <xdr:cNvSpPr txBox="1"/>
      </xdr:nvSpPr>
      <xdr:spPr>
        <a:xfrm>
          <a:off x="6191623" y="3743139"/>
          <a:ext cx="370553" cy="305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印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248520</xdr:colOff>
      <xdr:row>6</xdr:row>
      <xdr:rowOff>187636</xdr:rowOff>
    </xdr:from>
    <xdr:to>
      <xdr:col>22</xdr:col>
      <xdr:colOff>167912</xdr:colOff>
      <xdr:row>10</xdr:row>
      <xdr:rowOff>53389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0A283B7-40EE-488D-94C2-F1B8D7C4775B}"/>
            </a:ext>
          </a:extLst>
        </xdr:cNvPr>
        <xdr:cNvGrpSpPr>
          <a:grpSpLocks/>
        </xdr:cNvGrpSpPr>
      </xdr:nvGrpSpPr>
      <xdr:grpSpPr bwMode="auto">
        <a:xfrm>
          <a:off x="4558975" y="1397871"/>
          <a:ext cx="2706071" cy="620357"/>
          <a:chOff x="4" y="33"/>
          <a:chExt cx="317" cy="64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289C6183-5674-DF91-993B-DAFB80C2E5DA}"/>
              </a:ext>
            </a:extLst>
          </xdr:cNvPr>
          <xdr:cNvSpPr>
            <a:spLocks noChangeArrowheads="1"/>
          </xdr:cNvSpPr>
        </xdr:nvSpPr>
        <xdr:spPr bwMode="auto">
          <a:xfrm>
            <a:off x="4" y="33"/>
            <a:ext cx="317" cy="39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</xdr:spPr>
        <xdr:txBody>
          <a:bodyPr vertOverflow="clip" wrap="square" lIns="45720" tIns="22860" rIns="0" bIns="0" anchor="t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MS PGothic" panose="020B0600070205080204" pitchFamily="34" charset="-128"/>
                <a:ea typeface="MS PGothic" panose="020B0600070205080204" pitchFamily="34" charset="-128"/>
              </a:rPr>
              <a:t>谷澤工務店株式会社　御中</a:t>
            </a:r>
            <a:endParaRPr lang="ja-JP" altLang="en-US" b="0">
              <a:latin typeface="MS PGothic" panose="020B0600070205080204" pitchFamily="34" charset="-128"/>
              <a:ea typeface="MS PGothic" panose="020B0600070205080204" pitchFamily="34" charset="-128"/>
            </a:endParaRPr>
          </a:p>
        </xdr:txBody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1E507555-430C-B562-880F-5B6B920553AB}"/>
              </a:ext>
            </a:extLst>
          </xdr:cNvPr>
          <xdr:cNvSpPr>
            <a:spLocks noChangeArrowheads="1"/>
          </xdr:cNvSpPr>
        </xdr:nvSpPr>
        <xdr:spPr bwMode="auto">
          <a:xfrm>
            <a:off x="11" y="72"/>
            <a:ext cx="300" cy="25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MS PMincho" panose="02020600040205080304" pitchFamily="18" charset="-128"/>
                <a:ea typeface="MS PMincho" panose="02020600040205080304" pitchFamily="18" charset="-128"/>
              </a:rPr>
              <a:t>下記のとおり請求申しあげます。</a:t>
            </a:r>
            <a:endParaRPr lang="ja-JP" altLang="en-US">
              <a:latin typeface="MS PMincho" panose="02020600040205080304" pitchFamily="18" charset="-128"/>
              <a:ea typeface="MS PMincho" panose="02020600040205080304" pitchFamily="18" charset="-128"/>
            </a:endParaRP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7865ACA5-D459-BF4C-D6AB-DDBE997D2177}"/>
              </a:ext>
            </a:extLst>
          </xdr:cNvPr>
          <xdr:cNvSpPr>
            <a:spLocks noChangeShapeType="1"/>
          </xdr:cNvSpPr>
        </xdr:nvSpPr>
        <xdr:spPr bwMode="auto">
          <a:xfrm>
            <a:off x="9" y="67"/>
            <a:ext cx="296" cy="0"/>
          </a:xfrm>
          <a:prstGeom prst="line">
            <a:avLst/>
          </a:prstGeom>
          <a:noFill/>
          <a:ln w="38100" cmpd="dbl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171950</xdr:colOff>
      <xdr:row>0</xdr:row>
      <xdr:rowOff>194923</xdr:rowOff>
    </xdr:from>
    <xdr:to>
      <xdr:col>33</xdr:col>
      <xdr:colOff>33320</xdr:colOff>
      <xdr:row>3</xdr:row>
      <xdr:rowOff>0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708CD4B1-6FFA-4E6E-B904-0B18E74E2F5A}"/>
            </a:ext>
          </a:extLst>
        </xdr:cNvPr>
        <xdr:cNvSpPr>
          <a:spLocks noChangeArrowheads="1"/>
        </xdr:cNvSpPr>
      </xdr:nvSpPr>
      <xdr:spPr bwMode="auto">
        <a:xfrm>
          <a:off x="6035540" y="196828"/>
          <a:ext cx="3092250" cy="403247"/>
        </a:xfrm>
        <a:prstGeom prst="roundRect">
          <a:avLst>
            <a:gd name="adj" fmla="val 16667"/>
          </a:avLst>
        </a:prstGeom>
        <a:noFill/>
        <a:ln w="9525">
          <a:noFill/>
          <a:round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dist" rtl="0">
            <a:defRPr sz="1000"/>
          </a:pPr>
          <a:r>
            <a:rPr lang="ja-JP" altLang="en-US" sz="2000" b="1" i="0" u="sng" strike="noStrike" baseline="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請求書</a:t>
          </a:r>
          <a:endParaRPr lang="ja-JP" altLang="en-US" sz="1000" u="sng">
            <a:latin typeface="MS PGothic" panose="020B0600070205080204" pitchFamily="34" charset="-128"/>
            <a:ea typeface="MS PGothic" panose="020B0600070205080204" pitchFamily="34" charset="-128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16</xdr:col>
      <xdr:colOff>37353</xdr:colOff>
      <xdr:row>6</xdr:row>
      <xdr:rowOff>2631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2BF3753-5D50-4A85-8B5A-1361E85D6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875" y="600075"/>
          <a:ext cx="1751853" cy="602706"/>
        </a:xfrm>
        <a:prstGeom prst="rect">
          <a:avLst/>
        </a:prstGeom>
      </xdr:spPr>
    </xdr:pic>
    <xdr:clientData/>
  </xdr:twoCellAnchor>
  <xdr:oneCellAnchor>
    <xdr:from>
      <xdr:col>39</xdr:col>
      <xdr:colOff>171823</xdr:colOff>
      <xdr:row>15</xdr:row>
      <xdr:rowOff>104589</xdr:rowOff>
    </xdr:from>
    <xdr:ext cx="370553" cy="3056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5BD0BAE-9C35-4E5D-8A64-ED5C44BDE7B9}"/>
            </a:ext>
          </a:extLst>
        </xdr:cNvPr>
        <xdr:cNvSpPr txBox="1"/>
      </xdr:nvSpPr>
      <xdr:spPr>
        <a:xfrm>
          <a:off x="10416913" y="2950659"/>
          <a:ext cx="370553" cy="305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印</a:t>
          </a:r>
        </a:p>
      </xdr:txBody>
    </xdr:sp>
    <xdr:clientData/>
  </xdr:oneCellAnchor>
  <xdr:twoCellAnchor>
    <xdr:from>
      <xdr:col>13</xdr:col>
      <xdr:colOff>108248</xdr:colOff>
      <xdr:row>3</xdr:row>
      <xdr:rowOff>29807</xdr:rowOff>
    </xdr:from>
    <xdr:to>
      <xdr:col>34</xdr:col>
      <xdr:colOff>104663</xdr:colOff>
      <xdr:row>5</xdr:row>
      <xdr:rowOff>160693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BDB3796-596C-4272-A3B6-76E2FA9DFE0B}"/>
            </a:ext>
          </a:extLst>
        </xdr:cNvPr>
        <xdr:cNvSpPr txBox="1"/>
      </xdr:nvSpPr>
      <xdr:spPr>
        <a:xfrm>
          <a:off x="5611793" y="627977"/>
          <a:ext cx="3834990" cy="534746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緑部分セルに必要事項をご記入ください</a:t>
          </a:r>
        </a:p>
      </xdr:txBody>
    </xdr:sp>
    <xdr:clientData/>
  </xdr:twoCellAnchor>
  <xdr:twoCellAnchor>
    <xdr:from>
      <xdr:col>6</xdr:col>
      <xdr:colOff>367889</xdr:colOff>
      <xdr:row>12</xdr:row>
      <xdr:rowOff>20506</xdr:rowOff>
    </xdr:from>
    <xdr:to>
      <xdr:col>13</xdr:col>
      <xdr:colOff>171899</xdr:colOff>
      <xdr:row>15</xdr:row>
      <xdr:rowOff>168313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C189013A-9EF7-4B3A-81AC-7821DDB4E7CE}"/>
            </a:ext>
          </a:extLst>
        </xdr:cNvPr>
        <xdr:cNvCxnSpPr>
          <a:stCxn id="11" idx="3"/>
        </xdr:cNvCxnSpPr>
      </xdr:nvCxnSpPr>
      <xdr:spPr>
        <a:xfrm>
          <a:off x="4065830" y="2250477"/>
          <a:ext cx="1585745" cy="786542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397921</xdr:colOff>
      <xdr:row>10</xdr:row>
      <xdr:rowOff>0</xdr:rowOff>
    </xdr:from>
    <xdr:to>
      <xdr:col>6</xdr:col>
      <xdr:colOff>367889</xdr:colOff>
      <xdr:row>13</xdr:row>
      <xdr:rowOff>63425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8D2CFFB-9300-445D-9732-CFA0DB109233}"/>
            </a:ext>
          </a:extLst>
        </xdr:cNvPr>
        <xdr:cNvSpPr txBox="1"/>
      </xdr:nvSpPr>
      <xdr:spPr>
        <a:xfrm>
          <a:off x="397921" y="1961029"/>
          <a:ext cx="3667909" cy="57889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注文書に記載されている３桁の数字をご記入ください。</a:t>
          </a:r>
          <a:endParaRPr kumimoji="1" lang="en-US" altLang="ja-JP" sz="1100"/>
        </a:p>
      </xdr:txBody>
    </xdr:sp>
    <xdr:clientData/>
  </xdr:twoCellAnchor>
  <xdr:twoCellAnchor>
    <xdr:from>
      <xdr:col>2</xdr:col>
      <xdr:colOff>246529</xdr:colOff>
      <xdr:row>13</xdr:row>
      <xdr:rowOff>117773</xdr:rowOff>
    </xdr:from>
    <xdr:to>
      <xdr:col>6</xdr:col>
      <xdr:colOff>377190</xdr:colOff>
      <xdr:row>16</xdr:row>
      <xdr:rowOff>183103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FDB1911-A087-433F-A4E0-EC943DB7FB5E}"/>
            </a:ext>
          </a:extLst>
        </xdr:cNvPr>
        <xdr:cNvSpPr txBox="1"/>
      </xdr:nvSpPr>
      <xdr:spPr>
        <a:xfrm>
          <a:off x="1488589" y="2575223"/>
          <a:ext cx="2603351" cy="7016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貴社で管理されている請求書番号が</a:t>
          </a:r>
          <a:endParaRPr kumimoji="1" lang="en-US" altLang="ja-JP" sz="1100"/>
        </a:p>
        <a:p>
          <a:pPr algn="l"/>
          <a:r>
            <a:rPr kumimoji="1" lang="ja-JP" altLang="en-US" sz="1100"/>
            <a:t>ある場合はこちらにご記入ください。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112059</xdr:colOff>
      <xdr:row>17</xdr:row>
      <xdr:rowOff>24317</xdr:rowOff>
    </xdr:from>
    <xdr:to>
      <xdr:col>6</xdr:col>
      <xdr:colOff>285638</xdr:colOff>
      <xdr:row>20</xdr:row>
      <xdr:rowOff>61743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B943AB2-A29A-4F39-A83B-6A386DBA4C4D}"/>
            </a:ext>
          </a:extLst>
        </xdr:cNvPr>
        <xdr:cNvSpPr txBox="1"/>
      </xdr:nvSpPr>
      <xdr:spPr>
        <a:xfrm>
          <a:off x="1969434" y="3363782"/>
          <a:ext cx="2034764" cy="58987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工事内容をご記入ください。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377190</xdr:colOff>
      <xdr:row>15</xdr:row>
      <xdr:rowOff>76647</xdr:rowOff>
    </xdr:from>
    <xdr:to>
      <xdr:col>14</xdr:col>
      <xdr:colOff>18603</xdr:colOff>
      <xdr:row>16</xdr:row>
      <xdr:rowOff>136377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E9958A2F-8CB0-4B67-9B94-CE8FF2010912}"/>
            </a:ext>
          </a:extLst>
        </xdr:cNvPr>
        <xdr:cNvCxnSpPr>
          <a:stCxn id="12" idx="3"/>
        </xdr:cNvCxnSpPr>
      </xdr:nvCxnSpPr>
      <xdr:spPr>
        <a:xfrm>
          <a:off x="4091940" y="2924622"/>
          <a:ext cx="1616898" cy="30357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289448</xdr:colOff>
      <xdr:row>18</xdr:row>
      <xdr:rowOff>35524</xdr:rowOff>
    </xdr:from>
    <xdr:to>
      <xdr:col>14</xdr:col>
      <xdr:colOff>50539</xdr:colOff>
      <xdr:row>19</xdr:row>
      <xdr:rowOff>5603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9E80BB4F-F7A0-45E5-A592-D01DBD76A539}"/>
            </a:ext>
          </a:extLst>
        </xdr:cNvPr>
        <xdr:cNvCxnSpPr>
          <a:stCxn id="13" idx="3"/>
        </xdr:cNvCxnSpPr>
      </xdr:nvCxnSpPr>
      <xdr:spPr>
        <a:xfrm flipV="1">
          <a:off x="4000388" y="3531199"/>
          <a:ext cx="1740386" cy="124384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145677</xdr:colOff>
      <xdr:row>12</xdr:row>
      <xdr:rowOff>0</xdr:rowOff>
    </xdr:from>
    <xdr:to>
      <xdr:col>45</xdr:col>
      <xdr:colOff>22412</xdr:colOff>
      <xdr:row>20</xdr:row>
      <xdr:rowOff>0</xdr:rowOff>
    </xdr:to>
    <xdr:sp macro="" textlink="">
      <xdr:nvSpPr>
        <xdr:cNvPr id="16" name="右大かっこ 15">
          <a:extLst>
            <a:ext uri="{FF2B5EF4-FFF2-40B4-BE49-F238E27FC236}">
              <a16:creationId xmlns:a16="http://schemas.microsoft.com/office/drawing/2014/main" id="{5AF2EA0F-7370-4016-A8F2-5391D8062420}"/>
            </a:ext>
          </a:extLst>
        </xdr:cNvPr>
        <xdr:cNvSpPr/>
      </xdr:nvSpPr>
      <xdr:spPr>
        <a:xfrm>
          <a:off x="10935597" y="2209800"/>
          <a:ext cx="417755" cy="1685925"/>
        </a:xfrm>
        <a:prstGeom prst="rightBracket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173804</xdr:colOff>
      <xdr:row>14</xdr:row>
      <xdr:rowOff>106344</xdr:rowOff>
    </xdr:from>
    <xdr:to>
      <xdr:col>57</xdr:col>
      <xdr:colOff>56029</xdr:colOff>
      <xdr:row>17</xdr:row>
      <xdr:rowOff>143772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CAF8CF7-729C-4295-A8B8-9598BAFFECEB}"/>
            </a:ext>
          </a:extLst>
        </xdr:cNvPr>
        <xdr:cNvSpPr txBox="1"/>
      </xdr:nvSpPr>
      <xdr:spPr>
        <a:xfrm>
          <a:off x="11504744" y="2742864"/>
          <a:ext cx="2499695" cy="74227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貴社情報をご記入ください</a:t>
          </a:r>
          <a:endParaRPr kumimoji="1" lang="en-US" altLang="ja-JP" sz="1100"/>
        </a:p>
      </xdr:txBody>
    </xdr:sp>
    <xdr:clientData/>
  </xdr:twoCellAnchor>
  <xdr:twoCellAnchor>
    <xdr:from>
      <xdr:col>42</xdr:col>
      <xdr:colOff>143772</xdr:colOff>
      <xdr:row>31</xdr:row>
      <xdr:rowOff>257736</xdr:rowOff>
    </xdr:from>
    <xdr:to>
      <xdr:col>45</xdr:col>
      <xdr:colOff>18602</xdr:colOff>
      <xdr:row>38</xdr:row>
      <xdr:rowOff>123265</xdr:rowOff>
    </xdr:to>
    <xdr:sp macro="" textlink="">
      <xdr:nvSpPr>
        <xdr:cNvPr id="18" name="右大かっこ 17">
          <a:extLst>
            <a:ext uri="{FF2B5EF4-FFF2-40B4-BE49-F238E27FC236}">
              <a16:creationId xmlns:a16="http://schemas.microsoft.com/office/drawing/2014/main" id="{D1006792-94F5-431D-B67D-410D2E41B070}"/>
            </a:ext>
          </a:extLst>
        </xdr:cNvPr>
        <xdr:cNvSpPr/>
      </xdr:nvSpPr>
      <xdr:spPr>
        <a:xfrm>
          <a:off x="10933692" y="7009056"/>
          <a:ext cx="423470" cy="1669564"/>
        </a:xfrm>
        <a:prstGeom prst="rightBracket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169994</xdr:colOff>
      <xdr:row>34</xdr:row>
      <xdr:rowOff>126851</xdr:rowOff>
    </xdr:from>
    <xdr:to>
      <xdr:col>57</xdr:col>
      <xdr:colOff>59839</xdr:colOff>
      <xdr:row>36</xdr:row>
      <xdr:rowOff>287544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1B88368-0218-4EA0-9774-093219E3A1A1}"/>
            </a:ext>
          </a:extLst>
        </xdr:cNvPr>
        <xdr:cNvSpPr txBox="1"/>
      </xdr:nvSpPr>
      <xdr:spPr>
        <a:xfrm>
          <a:off x="11508554" y="7541111"/>
          <a:ext cx="2492075" cy="72457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貴社情報をご記入ください</a:t>
          </a:r>
          <a:endParaRPr kumimoji="1" lang="en-US" altLang="ja-JP" sz="1100"/>
        </a:p>
      </xdr:txBody>
    </xdr:sp>
    <xdr:clientData/>
  </xdr:twoCellAnchor>
  <xdr:twoCellAnchor>
    <xdr:from>
      <xdr:col>0</xdr:col>
      <xdr:colOff>397921</xdr:colOff>
      <xdr:row>22</xdr:row>
      <xdr:rowOff>154976</xdr:rowOff>
    </xdr:from>
    <xdr:to>
      <xdr:col>6</xdr:col>
      <xdr:colOff>367889</xdr:colOff>
      <xdr:row>25</xdr:row>
      <xdr:rowOff>18601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9850D7B-E8D4-40C2-8D1E-E87A7CA0D9C2}"/>
            </a:ext>
          </a:extLst>
        </xdr:cNvPr>
        <xdr:cNvSpPr txBox="1"/>
      </xdr:nvSpPr>
      <xdr:spPr>
        <a:xfrm>
          <a:off x="401731" y="4488851"/>
          <a:ext cx="3677098" cy="72468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式が入っています。契約金額、今回請求額をご記入いただくと「ご請求金額」欄に反映されます。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364079</xdr:colOff>
      <xdr:row>22</xdr:row>
      <xdr:rowOff>209102</xdr:rowOff>
    </xdr:from>
    <xdr:to>
      <xdr:col>14</xdr:col>
      <xdr:colOff>46728</xdr:colOff>
      <xdr:row>23</xdr:row>
      <xdr:rowOff>234370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E50792DE-94CD-41F6-8E1F-80F9E6F24C65}"/>
            </a:ext>
          </a:extLst>
        </xdr:cNvPr>
        <xdr:cNvCxnSpPr>
          <a:stCxn id="20" idx="3"/>
        </xdr:cNvCxnSpPr>
      </xdr:nvCxnSpPr>
      <xdr:spPr>
        <a:xfrm flipV="1">
          <a:off x="4075019" y="4546787"/>
          <a:ext cx="1660039" cy="309113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364079</xdr:colOff>
      <xdr:row>6</xdr:row>
      <xdr:rowOff>182993</xdr:rowOff>
    </xdr:from>
    <xdr:to>
      <xdr:col>13</xdr:col>
      <xdr:colOff>132342</xdr:colOff>
      <xdr:row>14</xdr:row>
      <xdr:rowOff>155202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43AE7B11-F8B8-0976-EA6D-BF62C035B2EA}"/>
            </a:ext>
          </a:extLst>
        </xdr:cNvPr>
        <xdr:cNvCxnSpPr>
          <a:stCxn id="23" idx="3"/>
        </xdr:cNvCxnSpPr>
      </xdr:nvCxnSpPr>
      <xdr:spPr>
        <a:xfrm>
          <a:off x="4062020" y="1393228"/>
          <a:ext cx="1549998" cy="1417768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401731</xdr:colOff>
      <xdr:row>4</xdr:row>
      <xdr:rowOff>199801</xdr:rowOff>
    </xdr:from>
    <xdr:to>
      <xdr:col>6</xdr:col>
      <xdr:colOff>364079</xdr:colOff>
      <xdr:row>8</xdr:row>
      <xdr:rowOff>156658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0120402-112F-7042-92E7-DA3627002123}"/>
            </a:ext>
          </a:extLst>
        </xdr:cNvPr>
        <xdr:cNvSpPr txBox="1"/>
      </xdr:nvSpPr>
      <xdr:spPr>
        <a:xfrm>
          <a:off x="401731" y="1006625"/>
          <a:ext cx="3660289" cy="76368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工事内容確定後、弊社より注文書を送付いたします。</a:t>
          </a:r>
          <a:endParaRPr lang="ja-JP" altLang="ja-JP">
            <a:effectLst/>
          </a:endParaRPr>
        </a:p>
        <a:p>
          <a:pPr algn="ctr"/>
          <a:r>
            <a:rPr kumimoji="1" lang="ja-JP" altLang="en-US" sz="1100"/>
            <a:t>注文書に</a:t>
          </a:r>
          <a:r>
            <a:rPr lang="ja-JP" altLang="en-US"/>
            <a:t>記載</a:t>
          </a:r>
          <a:r>
            <a:rPr kumimoji="1" lang="ja-JP" altLang="en-US" sz="1100"/>
            <a:t>しております工事名をご記入ください。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-sakurazawa\Downloads\invoice_sheet_default.xlsx" TargetMode="External"/><Relationship Id="rId1" Type="http://schemas.openxmlformats.org/officeDocument/2006/relationships/externalLinkPath" Target="file:///C:\Users\h-sakurazawa\Downloads\invoice_sheet_defau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請求書"/>
      <sheetName val="明細書"/>
    </sheetNames>
    <sheetDataSet>
      <sheetData sheetId="0">
        <row r="5">
          <cell r="G5"/>
          <cell r="K5"/>
        </row>
        <row r="6">
          <cell r="G6"/>
        </row>
        <row r="7">
          <cell r="AB7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FC487-1231-488E-95E2-9BC2D54B2F4A}">
  <sheetPr codeName="Sheet3">
    <pageSetUpPr fitToPage="1"/>
  </sheetPr>
  <dimension ref="A1:AN175"/>
  <sheetViews>
    <sheetView showZeros="0" tabSelected="1" view="pageBreakPreview" zoomScale="85" zoomScaleNormal="85" zoomScaleSheetLayoutView="85" workbookViewId="0">
      <selection activeCell="AR8" sqref="AR8"/>
    </sheetView>
  </sheetViews>
  <sheetFormatPr defaultColWidth="9" defaultRowHeight="12" x14ac:dyDescent="0.15"/>
  <cols>
    <col min="1" max="1" width="3.88671875" style="1" customWidth="1"/>
    <col min="2" max="24" width="2.6640625" style="1" customWidth="1"/>
    <col min="25" max="25" width="2.21875" style="1" customWidth="1"/>
    <col min="26" max="26" width="2.6640625" style="1" customWidth="1"/>
    <col min="27" max="27" width="3.6640625" style="1" customWidth="1"/>
    <col min="28" max="49" width="2.6640625" style="1" customWidth="1"/>
    <col min="50" max="16384" width="9" style="1"/>
  </cols>
  <sheetData>
    <row r="1" spans="2:40" ht="16.05" customHeight="1" x14ac:dyDescent="0.15"/>
    <row r="2" spans="2:40" ht="16.05" customHeight="1" x14ac:dyDescent="0.15"/>
    <row r="3" spans="2:40" ht="16.05" customHeight="1" x14ac:dyDescent="0.15"/>
    <row r="4" spans="2:40" ht="16.05" customHeight="1" x14ac:dyDescent="0.15">
      <c r="AK4" s="2"/>
      <c r="AL4" s="2"/>
      <c r="AM4" s="2"/>
      <c r="AN4" s="2"/>
    </row>
    <row r="5" spans="2:40" ht="16.05" customHeight="1" x14ac:dyDescent="0.15">
      <c r="AK5" s="2"/>
      <c r="AL5" s="2"/>
      <c r="AM5" s="2"/>
      <c r="AN5" s="2"/>
    </row>
    <row r="6" spans="2:40" ht="16.05" customHeight="1" x14ac:dyDescent="0.15">
      <c r="AK6" s="2"/>
      <c r="AL6" s="2"/>
      <c r="AM6" s="2"/>
      <c r="AN6" s="2"/>
    </row>
    <row r="7" spans="2:40" ht="16.05" customHeight="1" x14ac:dyDescent="0.15">
      <c r="AK7" s="2"/>
      <c r="AL7" s="2"/>
      <c r="AM7" s="2"/>
      <c r="AN7" s="2"/>
    </row>
    <row r="8" spans="2:40" ht="16.05" customHeight="1" thickBot="1" x14ac:dyDescent="0.2">
      <c r="AK8" s="2"/>
      <c r="AL8" s="2"/>
      <c r="AM8" s="2"/>
      <c r="AN8" s="2"/>
    </row>
    <row r="9" spans="2:40" ht="16.05" customHeight="1" x14ac:dyDescent="0.15">
      <c r="R9" s="101" t="s">
        <v>0</v>
      </c>
      <c r="S9" s="102"/>
      <c r="T9" s="102"/>
      <c r="U9" s="102"/>
      <c r="V9" s="107">
        <f>AC26-AC32</f>
        <v>0</v>
      </c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9"/>
      <c r="AK9" s="2"/>
      <c r="AL9" s="2"/>
      <c r="AM9" s="2"/>
      <c r="AN9" s="2"/>
    </row>
    <row r="10" spans="2:40" ht="11.55" customHeight="1" x14ac:dyDescent="0.15">
      <c r="R10" s="103"/>
      <c r="S10" s="104"/>
      <c r="T10" s="104"/>
      <c r="U10" s="104"/>
      <c r="V10" s="110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2"/>
      <c r="AK10" s="2"/>
      <c r="AL10" s="2"/>
      <c r="AM10" s="2"/>
      <c r="AN10" s="2"/>
    </row>
    <row r="11" spans="2:40" ht="16.05" customHeight="1" thickBot="1" x14ac:dyDescent="0.2">
      <c r="R11" s="105"/>
      <c r="S11" s="106"/>
      <c r="T11" s="106"/>
      <c r="U11" s="106"/>
      <c r="V11" s="113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5"/>
      <c r="AK11" s="2"/>
      <c r="AL11" s="2"/>
      <c r="AM11" s="2"/>
      <c r="AN11" s="2"/>
    </row>
    <row r="12" spans="2:40" ht="5.55" customHeight="1" x14ac:dyDescent="0.15">
      <c r="AK12" s="2"/>
      <c r="AL12" s="2"/>
      <c r="AM12" s="2"/>
      <c r="AN12" s="2"/>
    </row>
    <row r="13" spans="2:40" ht="19.95" customHeight="1" x14ac:dyDescent="0.2">
      <c r="B13" s="116" t="s">
        <v>1</v>
      </c>
      <c r="C13" s="117"/>
      <c r="D13" s="117"/>
      <c r="E13" s="117"/>
      <c r="F13" s="118"/>
      <c r="G13" s="119"/>
      <c r="H13" s="120"/>
      <c r="I13" s="120"/>
      <c r="J13" s="120"/>
      <c r="K13" s="120"/>
      <c r="L13" s="5" t="s">
        <v>2</v>
      </c>
      <c r="M13" s="120"/>
      <c r="N13" s="120"/>
      <c r="O13" s="120"/>
      <c r="P13" s="5" t="s">
        <v>3</v>
      </c>
      <c r="Q13" s="6"/>
      <c r="R13" s="121" t="s">
        <v>4</v>
      </c>
      <c r="S13" s="122"/>
      <c r="T13" s="122"/>
      <c r="U13" s="123"/>
      <c r="V13" s="7" t="s">
        <v>5</v>
      </c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</row>
    <row r="14" spans="2:40" ht="14.55" customHeight="1" x14ac:dyDescent="0.15">
      <c r="B14" s="131" t="s">
        <v>6</v>
      </c>
      <c r="C14" s="117"/>
      <c r="D14" s="117"/>
      <c r="E14" s="117"/>
      <c r="F14" s="118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16" t="s">
        <v>7</v>
      </c>
      <c r="S14" s="117"/>
      <c r="T14" s="117"/>
      <c r="U14" s="118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</row>
    <row r="15" spans="2:40" ht="16.5" customHeight="1" x14ac:dyDescent="0.15">
      <c r="B15" s="132"/>
      <c r="C15" s="133"/>
      <c r="D15" s="133"/>
      <c r="E15" s="133"/>
      <c r="F15" s="134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2"/>
      <c r="S15" s="133"/>
      <c r="T15" s="133"/>
      <c r="U15" s="134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</row>
    <row r="16" spans="2:40" ht="19.95" customHeight="1" x14ac:dyDescent="0.15">
      <c r="B16" s="137" t="s">
        <v>8</v>
      </c>
      <c r="C16" s="138"/>
      <c r="D16" s="138"/>
      <c r="E16" s="138"/>
      <c r="F16" s="139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16" t="s">
        <v>9</v>
      </c>
      <c r="S16" s="117"/>
      <c r="T16" s="117"/>
      <c r="U16" s="117"/>
      <c r="V16" s="140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4"/>
      <c r="AI16" s="145"/>
    </row>
    <row r="17" spans="2:40" ht="19.95" customHeight="1" x14ac:dyDescent="0.15">
      <c r="B17" s="137" t="s">
        <v>10</v>
      </c>
      <c r="C17" s="138"/>
      <c r="D17" s="138"/>
      <c r="E17" s="138"/>
      <c r="F17" s="139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2"/>
      <c r="S17" s="133"/>
      <c r="T17" s="133"/>
      <c r="U17" s="133"/>
      <c r="V17" s="142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6"/>
      <c r="AI17" s="147"/>
    </row>
    <row r="18" spans="2:40" ht="12.45" customHeight="1" x14ac:dyDescent="0.15">
      <c r="B18" s="116" t="s">
        <v>11</v>
      </c>
      <c r="C18" s="117"/>
      <c r="D18" s="117"/>
      <c r="E18" s="117"/>
      <c r="F18" s="117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16" t="s">
        <v>12</v>
      </c>
      <c r="S18" s="117"/>
      <c r="T18" s="117"/>
      <c r="U18" s="11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</row>
    <row r="19" spans="2:40" ht="12.45" customHeight="1" x14ac:dyDescent="0.15">
      <c r="B19" s="132"/>
      <c r="C19" s="133"/>
      <c r="D19" s="133"/>
      <c r="E19" s="133"/>
      <c r="F19" s="133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2"/>
      <c r="S19" s="133"/>
      <c r="T19" s="133"/>
      <c r="U19" s="134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</row>
    <row r="20" spans="2:40" ht="19.95" customHeight="1" x14ac:dyDescent="0.15">
      <c r="B20" s="137" t="s">
        <v>13</v>
      </c>
      <c r="C20" s="138"/>
      <c r="D20" s="138"/>
      <c r="E20" s="138"/>
      <c r="F20" s="139"/>
      <c r="G20" s="119">
        <v>40</v>
      </c>
      <c r="H20" s="120"/>
      <c r="I20" s="8" t="s">
        <v>14</v>
      </c>
      <c r="J20" s="9"/>
      <c r="K20" s="9"/>
      <c r="L20" s="9"/>
      <c r="M20" s="9"/>
      <c r="N20" s="9"/>
      <c r="O20" s="9"/>
      <c r="P20" s="9"/>
      <c r="Q20" s="10"/>
      <c r="R20" s="137" t="s">
        <v>15</v>
      </c>
      <c r="S20" s="138"/>
      <c r="T20" s="138"/>
      <c r="U20" s="139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</row>
    <row r="21" spans="2:40" ht="12" customHeight="1" x14ac:dyDescent="0.15"/>
    <row r="22" spans="2:40" ht="22.95" customHeight="1" x14ac:dyDescent="0.15">
      <c r="B22" s="124" t="s">
        <v>16</v>
      </c>
      <c r="C22" s="125"/>
      <c r="D22" s="125"/>
      <c r="E22" s="125"/>
      <c r="F22" s="125"/>
      <c r="G22" s="126"/>
      <c r="H22" s="151" t="s">
        <v>17</v>
      </c>
      <c r="I22" s="152"/>
      <c r="J22" s="152"/>
      <c r="K22" s="152"/>
      <c r="L22" s="152"/>
      <c r="M22" s="152"/>
      <c r="N22" s="153"/>
      <c r="O22" s="151" t="s">
        <v>18</v>
      </c>
      <c r="P22" s="152"/>
      <c r="Q22" s="152"/>
      <c r="R22" s="152"/>
      <c r="S22" s="152"/>
      <c r="T22" s="152"/>
      <c r="U22" s="153"/>
      <c r="V22" s="151" t="s">
        <v>19</v>
      </c>
      <c r="W22" s="152"/>
      <c r="X22" s="152"/>
      <c r="Y22" s="152"/>
      <c r="Z22" s="152"/>
      <c r="AA22" s="152"/>
      <c r="AB22" s="153"/>
      <c r="AC22" s="124" t="s">
        <v>20</v>
      </c>
      <c r="AD22" s="125"/>
      <c r="AE22" s="125"/>
      <c r="AF22" s="125"/>
      <c r="AG22" s="125"/>
      <c r="AH22" s="125"/>
      <c r="AI22" s="126"/>
      <c r="AJ22" s="11"/>
      <c r="AK22" s="11"/>
      <c r="AL22" s="11"/>
      <c r="AM22" s="11"/>
      <c r="AN22" s="11"/>
    </row>
    <row r="23" spans="2:40" ht="22.95" customHeight="1" x14ac:dyDescent="0.2">
      <c r="B23" s="121" t="s">
        <v>57</v>
      </c>
      <c r="C23" s="122"/>
      <c r="D23" s="122"/>
      <c r="E23" s="122"/>
      <c r="F23" s="122"/>
      <c r="G23" s="122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8">
        <f>H23-O23-V23</f>
        <v>0</v>
      </c>
      <c r="AD23" s="128"/>
      <c r="AE23" s="128"/>
      <c r="AF23" s="128"/>
      <c r="AG23" s="128"/>
      <c r="AH23" s="128"/>
      <c r="AI23" s="129"/>
      <c r="AJ23" s="11"/>
      <c r="AK23" s="11"/>
      <c r="AL23" s="11"/>
      <c r="AM23" s="11"/>
      <c r="AN23" s="11"/>
    </row>
    <row r="24" spans="2:40" ht="22.95" customHeight="1" x14ac:dyDescent="0.2">
      <c r="B24" s="121" t="s">
        <v>58</v>
      </c>
      <c r="C24" s="122"/>
      <c r="D24" s="122"/>
      <c r="E24" s="122"/>
      <c r="F24" s="160">
        <v>0.1</v>
      </c>
      <c r="G24" s="161"/>
      <c r="H24" s="162">
        <f>ROUND(H23*$F$24,0)</f>
        <v>0</v>
      </c>
      <c r="I24" s="163"/>
      <c r="J24" s="163"/>
      <c r="K24" s="163"/>
      <c r="L24" s="163"/>
      <c r="M24" s="163"/>
      <c r="N24" s="164"/>
      <c r="O24" s="162">
        <f t="shared" ref="O24" si="0">ROUND(O23*$F$24,0)</f>
        <v>0</v>
      </c>
      <c r="P24" s="163"/>
      <c r="Q24" s="163"/>
      <c r="R24" s="163"/>
      <c r="S24" s="163"/>
      <c r="T24" s="163"/>
      <c r="U24" s="164"/>
      <c r="V24" s="162">
        <f t="shared" ref="V24" si="1">ROUND(V23*$F$24,0)</f>
        <v>0</v>
      </c>
      <c r="W24" s="163"/>
      <c r="X24" s="163"/>
      <c r="Y24" s="163"/>
      <c r="Z24" s="163"/>
      <c r="AA24" s="163"/>
      <c r="AB24" s="164"/>
      <c r="AC24" s="162">
        <f t="shared" ref="AC24" si="2">ROUND(AC23*$F$24,0)</f>
        <v>0</v>
      </c>
      <c r="AD24" s="163"/>
      <c r="AE24" s="163"/>
      <c r="AF24" s="163"/>
      <c r="AG24" s="163"/>
      <c r="AH24" s="163"/>
      <c r="AI24" s="164"/>
      <c r="AJ24" s="11"/>
      <c r="AK24" s="11"/>
      <c r="AL24" s="11"/>
      <c r="AM24" s="11"/>
      <c r="AN24" s="11"/>
    </row>
    <row r="25" spans="2:40" ht="22.95" customHeight="1" thickBot="1" x14ac:dyDescent="0.25">
      <c r="B25" s="165" t="s">
        <v>21</v>
      </c>
      <c r="C25" s="166"/>
      <c r="D25" s="166"/>
      <c r="E25" s="166"/>
      <c r="F25" s="166"/>
      <c r="G25" s="167"/>
      <c r="H25" s="168">
        <f>SUM(H23:N24)</f>
        <v>0</v>
      </c>
      <c r="I25" s="128"/>
      <c r="J25" s="128"/>
      <c r="K25" s="128"/>
      <c r="L25" s="128"/>
      <c r="M25" s="128"/>
      <c r="N25" s="129"/>
      <c r="O25" s="168">
        <f t="shared" ref="O25" si="3">SUM(O23:U24)</f>
        <v>0</v>
      </c>
      <c r="P25" s="128"/>
      <c r="Q25" s="128"/>
      <c r="R25" s="128"/>
      <c r="S25" s="128"/>
      <c r="T25" s="128"/>
      <c r="U25" s="129"/>
      <c r="V25" s="168">
        <f t="shared" ref="V25" si="4">SUM(V23:AB24)</f>
        <v>0</v>
      </c>
      <c r="W25" s="128"/>
      <c r="X25" s="128"/>
      <c r="Y25" s="128"/>
      <c r="Z25" s="128"/>
      <c r="AA25" s="128"/>
      <c r="AB25" s="129"/>
      <c r="AC25" s="168">
        <f t="shared" ref="AC25" si="5">SUM(AC23:AI24)</f>
        <v>0</v>
      </c>
      <c r="AD25" s="128"/>
      <c r="AE25" s="128"/>
      <c r="AF25" s="128"/>
      <c r="AG25" s="128"/>
      <c r="AH25" s="128"/>
      <c r="AI25" s="129"/>
      <c r="AJ25" s="11"/>
      <c r="AK25" s="11"/>
      <c r="AL25" s="11"/>
      <c r="AM25" s="11"/>
      <c r="AN25" s="11"/>
    </row>
    <row r="26" spans="2:40" ht="22.95" customHeight="1" thickBot="1" x14ac:dyDescent="0.25">
      <c r="B26" s="12"/>
      <c r="C26" s="4"/>
      <c r="D26" s="4"/>
      <c r="E26" s="4"/>
      <c r="F26" s="4"/>
      <c r="G26" s="4"/>
      <c r="H26" s="149"/>
      <c r="I26" s="149"/>
      <c r="J26" s="149"/>
      <c r="K26" s="149"/>
      <c r="L26" s="149"/>
      <c r="M26" s="149"/>
      <c r="N26" s="149"/>
      <c r="O26" s="150"/>
      <c r="P26" s="150"/>
      <c r="Q26" s="150"/>
      <c r="R26" s="150"/>
      <c r="S26" s="150"/>
      <c r="T26" s="150"/>
      <c r="U26" s="150"/>
      <c r="V26" s="154" t="s">
        <v>22</v>
      </c>
      <c r="W26" s="155"/>
      <c r="X26" s="155"/>
      <c r="Y26" s="155"/>
      <c r="Z26" s="155"/>
      <c r="AA26" s="155"/>
      <c r="AB26" s="156"/>
      <c r="AC26" s="157">
        <f>V25</f>
        <v>0</v>
      </c>
      <c r="AD26" s="158"/>
      <c r="AE26" s="158"/>
      <c r="AF26" s="158"/>
      <c r="AG26" s="158"/>
      <c r="AH26" s="158"/>
      <c r="AI26" s="159"/>
      <c r="AJ26" s="11"/>
      <c r="AK26" s="11"/>
      <c r="AL26" s="11"/>
      <c r="AM26" s="11"/>
      <c r="AN26" s="11"/>
    </row>
    <row r="27" spans="2:40" ht="10.95" customHeight="1" x14ac:dyDescent="0.15">
      <c r="B27" s="12" t="s">
        <v>54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3"/>
      <c r="T27" s="13"/>
      <c r="U27" s="13"/>
      <c r="V27" s="13"/>
      <c r="W27" s="14"/>
      <c r="X27" s="14"/>
      <c r="Y27" s="14"/>
      <c r="Z27" s="14"/>
      <c r="AA27" s="14"/>
      <c r="AB27" s="14"/>
      <c r="AD27" s="15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spans="2:40" ht="22.95" customHeight="1" x14ac:dyDescent="0.15">
      <c r="B28" s="124" t="s">
        <v>16</v>
      </c>
      <c r="C28" s="125"/>
      <c r="D28" s="125"/>
      <c r="E28" s="125"/>
      <c r="F28" s="125"/>
      <c r="G28" s="126"/>
      <c r="H28" s="184" t="s">
        <v>53</v>
      </c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3" t="s">
        <v>51</v>
      </c>
      <c r="AD28" s="183"/>
      <c r="AE28" s="183"/>
      <c r="AF28" s="183"/>
      <c r="AG28" s="183"/>
      <c r="AH28" s="183"/>
      <c r="AI28" s="183"/>
      <c r="AJ28" s="11"/>
      <c r="AK28" s="11"/>
      <c r="AL28" s="11"/>
      <c r="AM28" s="11"/>
      <c r="AN28" s="11"/>
    </row>
    <row r="29" spans="2:40" ht="22.95" customHeight="1" x14ac:dyDescent="0.2">
      <c r="B29" s="178" t="s">
        <v>55</v>
      </c>
      <c r="C29" s="179"/>
      <c r="D29" s="179"/>
      <c r="E29" s="179"/>
      <c r="F29" s="179"/>
      <c r="G29" s="179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0"/>
      <c r="AD29" s="180"/>
      <c r="AE29" s="180"/>
      <c r="AF29" s="180"/>
      <c r="AG29" s="180"/>
      <c r="AH29" s="180"/>
      <c r="AI29" s="180"/>
      <c r="AJ29" s="11"/>
      <c r="AK29" s="11"/>
      <c r="AL29" s="11"/>
      <c r="AM29" s="11"/>
      <c r="AN29" s="11"/>
    </row>
    <row r="30" spans="2:40" ht="22.95" customHeight="1" x14ac:dyDescent="0.2">
      <c r="B30" s="178" t="s">
        <v>56</v>
      </c>
      <c r="C30" s="179"/>
      <c r="D30" s="179"/>
      <c r="E30" s="179"/>
      <c r="F30" s="179"/>
      <c r="G30" s="179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0"/>
      <c r="AD30" s="180"/>
      <c r="AE30" s="180"/>
      <c r="AF30" s="180"/>
      <c r="AG30" s="180"/>
      <c r="AH30" s="180"/>
      <c r="AI30" s="180"/>
      <c r="AJ30" s="11"/>
      <c r="AK30" s="11"/>
      <c r="AL30" s="11"/>
      <c r="AM30" s="11"/>
      <c r="AN30" s="11"/>
    </row>
    <row r="31" spans="2:40" ht="22.95" customHeight="1" thickBot="1" x14ac:dyDescent="0.25">
      <c r="B31" s="178" t="s">
        <v>58</v>
      </c>
      <c r="C31" s="179"/>
      <c r="D31" s="179"/>
      <c r="E31" s="179"/>
      <c r="F31" s="216">
        <v>0.1</v>
      </c>
      <c r="G31" s="217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2"/>
      <c r="W31" s="182"/>
      <c r="X31" s="182"/>
      <c r="Y31" s="182"/>
      <c r="Z31" s="182"/>
      <c r="AA31" s="182"/>
      <c r="AB31" s="182"/>
      <c r="AC31" s="185">
        <f>ROUND((AC29+AC30)*$F$31,0)</f>
        <v>0</v>
      </c>
      <c r="AD31" s="185"/>
      <c r="AE31" s="185"/>
      <c r="AF31" s="185"/>
      <c r="AG31" s="185"/>
      <c r="AH31" s="185"/>
      <c r="AI31" s="185"/>
      <c r="AJ31" s="11"/>
      <c r="AK31" s="11"/>
      <c r="AL31" s="11"/>
      <c r="AM31" s="11"/>
      <c r="AN31" s="11"/>
    </row>
    <row r="32" spans="2:40" ht="22.95" customHeight="1" thickBot="1" x14ac:dyDescent="0.25"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0" t="s">
        <v>52</v>
      </c>
      <c r="W32" s="211"/>
      <c r="X32" s="211"/>
      <c r="Y32" s="211"/>
      <c r="Z32" s="211"/>
      <c r="AA32" s="211"/>
      <c r="AB32" s="212"/>
      <c r="AC32" s="213">
        <f>SUM(AC29:AI31)</f>
        <v>0</v>
      </c>
      <c r="AD32" s="213"/>
      <c r="AE32" s="213"/>
      <c r="AF32" s="213"/>
      <c r="AG32" s="213"/>
      <c r="AH32" s="213"/>
      <c r="AI32" s="214"/>
      <c r="AJ32" s="11"/>
      <c r="AK32" s="11"/>
      <c r="AL32" s="11"/>
      <c r="AM32" s="11"/>
      <c r="AN32" s="11"/>
    </row>
    <row r="33" spans="1:40" ht="10.95" customHeight="1" x14ac:dyDescent="0.1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3"/>
      <c r="T33" s="13"/>
      <c r="U33" s="13"/>
      <c r="V33" s="13"/>
      <c r="W33" s="14"/>
      <c r="X33" s="14"/>
      <c r="Y33" s="14"/>
      <c r="Z33" s="14"/>
      <c r="AA33" s="14"/>
      <c r="AB33" s="14"/>
      <c r="AD33" s="15"/>
      <c r="AE33" s="11"/>
      <c r="AF33" s="11"/>
      <c r="AG33" s="11"/>
      <c r="AH33" s="11"/>
      <c r="AI33" s="11"/>
      <c r="AJ33" s="11"/>
      <c r="AK33" s="11"/>
      <c r="AL33" s="11"/>
      <c r="AM33" s="11"/>
      <c r="AN33" s="11"/>
    </row>
    <row r="34" spans="1:40" ht="19.05" customHeight="1" x14ac:dyDescent="0.15">
      <c r="B34" s="229" t="s">
        <v>23</v>
      </c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1"/>
      <c r="AJ34" s="11"/>
      <c r="AK34" s="11"/>
      <c r="AL34" s="11"/>
      <c r="AM34" s="11"/>
      <c r="AN34" s="11"/>
    </row>
    <row r="35" spans="1:40" ht="22.95" customHeight="1" x14ac:dyDescent="0.15">
      <c r="B35" s="232" t="s">
        <v>24</v>
      </c>
      <c r="C35" s="232"/>
      <c r="D35" s="23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232" t="s">
        <v>25</v>
      </c>
      <c r="R35" s="232"/>
      <c r="S35" s="232"/>
      <c r="T35" s="23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1"/>
      <c r="AK35" s="11"/>
      <c r="AL35" s="11"/>
      <c r="AM35" s="11"/>
      <c r="AN35" s="11"/>
    </row>
    <row r="36" spans="1:40" ht="22.95" customHeight="1" x14ac:dyDescent="0.15">
      <c r="B36" s="132" t="s">
        <v>26</v>
      </c>
      <c r="C36" s="133"/>
      <c r="D36" s="133"/>
      <c r="E36" s="174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6"/>
      <c r="Q36" s="132" t="s">
        <v>27</v>
      </c>
      <c r="R36" s="133"/>
      <c r="S36" s="133"/>
      <c r="T36" s="133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3"/>
      <c r="AK36" s="169"/>
      <c r="AL36" s="169"/>
      <c r="AM36" s="169"/>
      <c r="AN36" s="169"/>
    </row>
    <row r="37" spans="1:40" ht="22.95" customHeight="1" x14ac:dyDescent="0.2">
      <c r="B37" s="170" t="s">
        <v>28</v>
      </c>
      <c r="C37" s="171"/>
      <c r="D37" s="171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6"/>
      <c r="AK37" s="173"/>
      <c r="AL37" s="173"/>
      <c r="AM37" s="173"/>
      <c r="AN37" s="173"/>
    </row>
    <row r="38" spans="1:40" ht="22.95" customHeight="1" x14ac:dyDescent="0.2">
      <c r="B38" s="170" t="s">
        <v>29</v>
      </c>
      <c r="C38" s="171"/>
      <c r="D38" s="171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6"/>
      <c r="AK38" s="173"/>
      <c r="AL38" s="173"/>
      <c r="AM38" s="173"/>
      <c r="AN38" s="173"/>
    </row>
    <row r="39" spans="1:40" ht="11.55" customHeight="1" thickBot="1" x14ac:dyDescent="0.25">
      <c r="AD39" s="17"/>
      <c r="AE39" s="17"/>
      <c r="AF39" s="17"/>
      <c r="AG39" s="17"/>
      <c r="AH39" s="17"/>
      <c r="AI39" s="17"/>
      <c r="AJ39" s="17"/>
      <c r="AK39" s="173"/>
      <c r="AL39" s="186"/>
      <c r="AM39" s="186"/>
      <c r="AN39" s="186"/>
    </row>
    <row r="40" spans="1:40" ht="16.05" customHeight="1" x14ac:dyDescent="0.2"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87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9"/>
      <c r="AM40" s="18"/>
      <c r="AN40" s="19"/>
    </row>
    <row r="41" spans="1:40" ht="16.05" customHeight="1" x14ac:dyDescent="0.15">
      <c r="B41" s="4"/>
      <c r="C41" s="4"/>
      <c r="D41" s="4"/>
      <c r="E41" s="4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90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227"/>
    </row>
    <row r="42" spans="1:40" ht="16.05" customHeight="1" x14ac:dyDescent="0.15">
      <c r="B42" s="4"/>
      <c r="C42" s="4"/>
      <c r="D42" s="4"/>
      <c r="E42" s="4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90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227"/>
    </row>
    <row r="43" spans="1:40" ht="16.05" customHeight="1" thickBot="1" x14ac:dyDescent="0.2"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92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228"/>
    </row>
    <row r="44" spans="1:40" ht="12" customHeight="1" x14ac:dyDescent="0.15">
      <c r="A44" s="1" t="s">
        <v>30</v>
      </c>
    </row>
    <row r="45" spans="1:40" ht="12" customHeight="1" x14ac:dyDescent="0.15">
      <c r="A45" s="1" t="s">
        <v>31</v>
      </c>
    </row>
    <row r="46" spans="1:40" ht="12" customHeight="1" x14ac:dyDescent="0.15">
      <c r="A46" s="1" t="s">
        <v>32</v>
      </c>
    </row>
    <row r="47" spans="1:40" ht="12" customHeight="1" x14ac:dyDescent="0.15">
      <c r="A47" s="1" t="s">
        <v>33</v>
      </c>
    </row>
    <row r="48" spans="1:40" x14ac:dyDescent="0.15">
      <c r="A48" s="1" t="s">
        <v>34</v>
      </c>
    </row>
    <row r="49" spans="1:29" ht="16.05" customHeight="1" x14ac:dyDescent="0.15">
      <c r="A49" s="1" t="s">
        <v>35</v>
      </c>
    </row>
    <row r="50" spans="1:29" ht="16.05" customHeight="1" x14ac:dyDescent="0.15"/>
    <row r="51" spans="1:29" ht="16.05" customHeight="1" x14ac:dyDescent="0.15"/>
    <row r="52" spans="1:29" ht="16.05" customHeight="1" x14ac:dyDescent="0.15"/>
    <row r="53" spans="1:29" ht="16.05" customHeight="1" x14ac:dyDescent="0.15"/>
    <row r="54" spans="1:29" ht="16.05" hidden="1" customHeight="1" x14ac:dyDescent="0.15">
      <c r="C54" s="218" t="s">
        <v>36</v>
      </c>
      <c r="D54" s="219"/>
      <c r="E54" s="219"/>
      <c r="F54" s="219"/>
      <c r="G54" s="220"/>
      <c r="H54" s="221" t="s">
        <v>37</v>
      </c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3"/>
      <c r="T54" s="20" t="s">
        <v>38</v>
      </c>
      <c r="U54" s="21"/>
      <c r="V54" s="21"/>
      <c r="W54" s="21"/>
      <c r="X54" s="21"/>
      <c r="Y54" s="21"/>
      <c r="Z54" s="21"/>
      <c r="AA54" s="21"/>
    </row>
    <row r="55" spans="1:29" ht="16.05" hidden="1" customHeight="1" x14ac:dyDescent="0.15">
      <c r="C55" s="224" t="s">
        <v>39</v>
      </c>
      <c r="D55" s="205"/>
      <c r="E55" s="205"/>
      <c r="F55" s="205"/>
      <c r="G55" s="205"/>
      <c r="H55" s="225" t="s">
        <v>40</v>
      </c>
      <c r="I55" s="226"/>
      <c r="J55" s="226"/>
      <c r="K55" s="226" t="s">
        <v>41</v>
      </c>
      <c r="L55" s="226"/>
      <c r="M55" s="226"/>
      <c r="N55" s="226" t="s">
        <v>42</v>
      </c>
      <c r="O55" s="226"/>
      <c r="P55" s="226"/>
      <c r="Q55" s="226"/>
      <c r="R55" s="22"/>
      <c r="S55" s="23"/>
      <c r="T55" s="24" t="s">
        <v>43</v>
      </c>
      <c r="U55" s="25"/>
      <c r="V55" s="25"/>
      <c r="W55" s="25"/>
      <c r="X55" s="25"/>
      <c r="Y55" s="25"/>
      <c r="Z55" s="25"/>
      <c r="AA55" s="25"/>
    </row>
    <row r="56" spans="1:29" ht="16.05" hidden="1" customHeight="1" x14ac:dyDescent="0.15">
      <c r="C56" s="197" t="s">
        <v>44</v>
      </c>
      <c r="D56" s="198"/>
      <c r="E56" s="198"/>
      <c r="F56" s="198"/>
      <c r="G56" s="198"/>
      <c r="H56" s="198"/>
      <c r="I56" s="198"/>
      <c r="J56" s="198"/>
      <c r="K56" s="199"/>
      <c r="L56" s="200" t="s">
        <v>45</v>
      </c>
      <c r="M56" s="198"/>
      <c r="N56" s="199"/>
      <c r="O56" s="200" t="s">
        <v>46</v>
      </c>
      <c r="P56" s="198"/>
      <c r="Q56" s="198"/>
      <c r="R56" s="198"/>
      <c r="S56" s="199"/>
      <c r="T56" s="28" t="s">
        <v>47</v>
      </c>
      <c r="U56" s="26"/>
      <c r="V56" s="26"/>
      <c r="W56" s="26"/>
      <c r="X56" s="27"/>
      <c r="Y56" s="28" t="s">
        <v>48</v>
      </c>
      <c r="Z56" s="26"/>
      <c r="AA56" s="26"/>
    </row>
    <row r="57" spans="1:29" ht="16.05" hidden="1" customHeight="1" x14ac:dyDescent="0.15">
      <c r="C57" s="29"/>
      <c r="D57" s="22"/>
      <c r="E57" s="22"/>
      <c r="F57" s="22"/>
      <c r="G57" s="22"/>
      <c r="H57" s="22"/>
      <c r="I57" s="22"/>
      <c r="J57" s="22"/>
      <c r="K57" s="23"/>
      <c r="L57" s="30"/>
      <c r="M57" s="22"/>
      <c r="N57" s="23"/>
      <c r="O57" s="30"/>
      <c r="P57" s="22"/>
      <c r="Q57" s="22"/>
      <c r="R57" s="22"/>
      <c r="S57" s="23"/>
      <c r="T57" s="22"/>
      <c r="U57" s="22"/>
      <c r="V57" s="22"/>
      <c r="W57" s="22"/>
      <c r="X57" s="23"/>
      <c r="Y57" s="22"/>
      <c r="Z57" s="22"/>
      <c r="AA57" s="22"/>
      <c r="AB57" s="22"/>
      <c r="AC57" s="31"/>
    </row>
    <row r="58" spans="1:29" ht="16.05" hidden="1" customHeight="1" x14ac:dyDescent="0.15">
      <c r="C58" s="29"/>
      <c r="D58" s="22"/>
      <c r="E58" s="22"/>
      <c r="F58" s="22"/>
      <c r="G58" s="22"/>
      <c r="H58" s="22"/>
      <c r="I58" s="22"/>
      <c r="J58" s="22"/>
      <c r="K58" s="23"/>
      <c r="L58" s="30"/>
      <c r="M58" s="22"/>
      <c r="N58" s="23"/>
      <c r="O58" s="30"/>
      <c r="P58" s="22"/>
      <c r="Q58" s="22"/>
      <c r="R58" s="22"/>
      <c r="S58" s="23"/>
      <c r="T58" s="22"/>
      <c r="U58" s="22"/>
      <c r="V58" s="22"/>
      <c r="W58" s="22"/>
      <c r="X58" s="23"/>
      <c r="Y58" s="22"/>
      <c r="Z58" s="22"/>
      <c r="AA58" s="22"/>
      <c r="AB58" s="22"/>
      <c r="AC58" s="31"/>
    </row>
    <row r="59" spans="1:29" ht="16.05" hidden="1" customHeight="1" x14ac:dyDescent="0.15">
      <c r="C59" s="29"/>
      <c r="D59" s="22"/>
      <c r="E59" s="22"/>
      <c r="F59" s="22"/>
      <c r="G59" s="22"/>
      <c r="H59" s="22"/>
      <c r="I59" s="22"/>
      <c r="J59" s="22"/>
      <c r="K59" s="23"/>
      <c r="L59" s="30"/>
      <c r="M59" s="22"/>
      <c r="N59" s="23"/>
      <c r="O59" s="30"/>
      <c r="P59" s="22"/>
      <c r="Q59" s="22"/>
      <c r="R59" s="22"/>
      <c r="S59" s="23"/>
      <c r="T59" s="22"/>
      <c r="U59" s="22"/>
      <c r="V59" s="22"/>
      <c r="W59" s="22"/>
      <c r="X59" s="23"/>
      <c r="Y59" s="22"/>
      <c r="Z59" s="22"/>
      <c r="AA59" s="22"/>
      <c r="AB59" s="22"/>
      <c r="AC59" s="31"/>
    </row>
    <row r="60" spans="1:29" ht="16.05" hidden="1" customHeight="1" x14ac:dyDescent="0.15">
      <c r="C60" s="29"/>
      <c r="D60" s="22"/>
      <c r="E60" s="22"/>
      <c r="F60" s="22"/>
      <c r="G60" s="22"/>
      <c r="H60" s="22"/>
      <c r="I60" s="22"/>
      <c r="J60" s="22"/>
      <c r="K60" s="23"/>
      <c r="L60" s="30"/>
      <c r="M60" s="22"/>
      <c r="N60" s="23"/>
      <c r="O60" s="30"/>
      <c r="P60" s="22"/>
      <c r="Q60" s="22"/>
      <c r="R60" s="22"/>
      <c r="S60" s="23"/>
      <c r="T60" s="22"/>
      <c r="U60" s="22"/>
      <c r="V60" s="22"/>
      <c r="W60" s="22"/>
      <c r="X60" s="23"/>
      <c r="Y60" s="22"/>
      <c r="Z60" s="22"/>
      <c r="AA60" s="22"/>
      <c r="AB60" s="22"/>
      <c r="AC60" s="31"/>
    </row>
    <row r="61" spans="1:29" ht="16.05" hidden="1" customHeight="1" x14ac:dyDescent="0.15">
      <c r="C61" s="29"/>
      <c r="D61" s="22"/>
      <c r="E61" s="22"/>
      <c r="F61" s="22"/>
      <c r="G61" s="22"/>
      <c r="H61" s="22"/>
      <c r="I61" s="22"/>
      <c r="J61" s="22"/>
      <c r="K61" s="23"/>
      <c r="L61" s="30"/>
      <c r="M61" s="22"/>
      <c r="N61" s="23"/>
      <c r="O61" s="30"/>
      <c r="P61" s="22"/>
      <c r="Q61" s="22"/>
      <c r="R61" s="22"/>
      <c r="S61" s="23"/>
      <c r="T61" s="22"/>
      <c r="U61" s="22"/>
      <c r="V61" s="22"/>
      <c r="W61" s="22"/>
      <c r="X61" s="23"/>
      <c r="Y61" s="22"/>
      <c r="Z61" s="22"/>
      <c r="AA61" s="22"/>
      <c r="AB61" s="22"/>
      <c r="AC61" s="31"/>
    </row>
    <row r="62" spans="1:29" ht="16.05" hidden="1" customHeight="1" x14ac:dyDescent="0.15">
      <c r="C62" s="201" t="s">
        <v>49</v>
      </c>
      <c r="D62" s="202"/>
      <c r="E62" s="202"/>
      <c r="F62" s="202"/>
      <c r="G62" s="202"/>
      <c r="H62" s="202"/>
      <c r="I62" s="202"/>
      <c r="J62" s="202"/>
      <c r="K62" s="203"/>
      <c r="L62" s="32"/>
      <c r="M62" s="33"/>
      <c r="N62" s="34"/>
      <c r="O62" s="32"/>
      <c r="P62" s="33"/>
      <c r="Q62" s="33"/>
      <c r="R62" s="33"/>
      <c r="S62" s="34"/>
      <c r="T62" s="33"/>
      <c r="U62" s="33"/>
      <c r="V62" s="33"/>
      <c r="W62" s="33"/>
      <c r="X62" s="34"/>
      <c r="Y62" s="33"/>
      <c r="Z62" s="33"/>
      <c r="AA62" s="33"/>
      <c r="AB62" s="33"/>
      <c r="AC62" s="35"/>
    </row>
    <row r="63" spans="1:29" ht="16.05" hidden="1" customHeight="1" x14ac:dyDescent="0.15"/>
    <row r="64" spans="1:29" ht="16.05" hidden="1" customHeight="1" x14ac:dyDescent="0.15"/>
    <row r="65" spans="2:27" ht="16.05" hidden="1" customHeight="1" x14ac:dyDescent="0.15">
      <c r="B65" s="36" t="s">
        <v>50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8"/>
    </row>
    <row r="66" spans="2:27" ht="16.05" hidden="1" customHeight="1" x14ac:dyDescent="0.15">
      <c r="B66" s="204" t="s">
        <v>24</v>
      </c>
      <c r="C66" s="205"/>
      <c r="D66" s="206"/>
      <c r="E66" s="207" t="e">
        <f>IF(#REF!="","",#REF!)</f>
        <v>#REF!</v>
      </c>
      <c r="F66" s="208"/>
      <c r="G66" s="208"/>
      <c r="H66" s="208"/>
      <c r="I66" s="208"/>
      <c r="J66" s="208"/>
      <c r="K66" s="208"/>
      <c r="L66" s="208"/>
      <c r="M66" s="208"/>
      <c r="N66" s="209"/>
      <c r="O66" s="204" t="s">
        <v>25</v>
      </c>
      <c r="P66" s="205"/>
      <c r="Q66" s="205"/>
      <c r="R66" s="206"/>
      <c r="S66" s="39" t="e">
        <f>IF(#REF!="","",#REF!)</f>
        <v>#REF!</v>
      </c>
      <c r="T66" s="40"/>
      <c r="U66" s="40"/>
      <c r="V66" s="40"/>
      <c r="W66" s="40"/>
      <c r="X66" s="40"/>
      <c r="Y66" s="40"/>
      <c r="Z66" s="40"/>
      <c r="AA66" s="41"/>
    </row>
    <row r="67" spans="2:27" ht="16.05" hidden="1" customHeight="1" x14ac:dyDescent="0.15">
      <c r="B67" s="204" t="s">
        <v>26</v>
      </c>
      <c r="C67" s="205"/>
      <c r="D67" s="206"/>
      <c r="E67" s="207" t="e">
        <f>IF(#REF!="","",#REF!)</f>
        <v>#REF!</v>
      </c>
      <c r="F67" s="208"/>
      <c r="G67" s="208"/>
      <c r="H67" s="208"/>
      <c r="I67" s="208"/>
      <c r="J67" s="208"/>
      <c r="K67" s="208"/>
      <c r="L67" s="208"/>
      <c r="M67" s="208"/>
      <c r="N67" s="209"/>
      <c r="O67" s="204" t="s">
        <v>27</v>
      </c>
      <c r="P67" s="205"/>
      <c r="Q67" s="205"/>
      <c r="R67" s="206"/>
      <c r="S67" s="42" t="e">
        <f>IF(#REF!="","",#REF!)</f>
        <v>#REF!</v>
      </c>
      <c r="T67" s="43"/>
      <c r="U67" s="43"/>
      <c r="V67" s="43"/>
      <c r="W67" s="43"/>
      <c r="X67" s="43"/>
      <c r="Y67" s="43"/>
      <c r="Z67" s="43"/>
      <c r="AA67" s="44"/>
    </row>
    <row r="68" spans="2:27" ht="16.05" hidden="1" customHeight="1" x14ac:dyDescent="0.15">
      <c r="B68" s="194" t="s">
        <v>28</v>
      </c>
      <c r="C68" s="195"/>
      <c r="D68" s="196"/>
      <c r="E68" s="39" t="e">
        <f>IF(#REF!="","",#REF!)</f>
        <v>#REF!</v>
      </c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1"/>
    </row>
    <row r="69" spans="2:27" ht="16.05" hidden="1" customHeight="1" x14ac:dyDescent="0.15">
      <c r="B69" s="194" t="s">
        <v>29</v>
      </c>
      <c r="C69" s="195"/>
      <c r="D69" s="196"/>
      <c r="E69" s="39" t="e">
        <f>IF(#REF!="","",#REF!)</f>
        <v>#REF!</v>
      </c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1"/>
    </row>
    <row r="70" spans="2:27" ht="16.05" customHeight="1" x14ac:dyDescent="0.15"/>
    <row r="71" spans="2:27" ht="16.05" customHeight="1" x14ac:dyDescent="0.15"/>
    <row r="72" spans="2:27" ht="16.05" customHeight="1" x14ac:dyDescent="0.15"/>
    <row r="73" spans="2:27" ht="16.05" customHeight="1" x14ac:dyDescent="0.15"/>
    <row r="74" spans="2:27" ht="16.05" customHeight="1" x14ac:dyDescent="0.15"/>
    <row r="75" spans="2:27" ht="16.05" customHeight="1" x14ac:dyDescent="0.15"/>
    <row r="76" spans="2:27" ht="16.05" customHeight="1" x14ac:dyDescent="0.15"/>
    <row r="77" spans="2:27" ht="16.05" customHeight="1" x14ac:dyDescent="0.15"/>
    <row r="78" spans="2:27" ht="16.05" customHeight="1" x14ac:dyDescent="0.15"/>
    <row r="79" spans="2:27" ht="16.05" customHeight="1" x14ac:dyDescent="0.15"/>
    <row r="80" spans="2:27" ht="16.05" customHeight="1" x14ac:dyDescent="0.15"/>
    <row r="81" ht="16.05" customHeight="1" x14ac:dyDescent="0.15"/>
    <row r="82" ht="16.05" customHeight="1" x14ac:dyDescent="0.15"/>
    <row r="83" ht="16.05" customHeight="1" x14ac:dyDescent="0.15"/>
    <row r="84" ht="16.05" customHeight="1" x14ac:dyDescent="0.15"/>
    <row r="85" ht="16.05" customHeight="1" x14ac:dyDescent="0.15"/>
    <row r="86" ht="16.05" customHeight="1" x14ac:dyDescent="0.15"/>
    <row r="87" ht="16.05" customHeight="1" x14ac:dyDescent="0.15"/>
    <row r="88" ht="16.05" customHeight="1" x14ac:dyDescent="0.15"/>
    <row r="89" ht="16.05" customHeight="1" x14ac:dyDescent="0.15"/>
    <row r="90" ht="16.05" customHeight="1" x14ac:dyDescent="0.15"/>
    <row r="91" ht="16.05" customHeight="1" x14ac:dyDescent="0.15"/>
    <row r="92" ht="16.05" customHeight="1" x14ac:dyDescent="0.15"/>
    <row r="93" ht="16.05" customHeight="1" x14ac:dyDescent="0.15"/>
    <row r="94" ht="16.05" customHeight="1" x14ac:dyDescent="0.15"/>
    <row r="95" ht="16.05" customHeight="1" x14ac:dyDescent="0.15"/>
    <row r="96" ht="16.05" customHeight="1" x14ac:dyDescent="0.15"/>
    <row r="97" ht="16.05" customHeight="1" x14ac:dyDescent="0.15"/>
    <row r="98" ht="16.05" customHeight="1" x14ac:dyDescent="0.15"/>
    <row r="99" ht="16.05" customHeight="1" x14ac:dyDescent="0.15"/>
    <row r="100" ht="16.05" customHeight="1" x14ac:dyDescent="0.15"/>
    <row r="101" ht="16.05" customHeight="1" x14ac:dyDescent="0.15"/>
    <row r="102" ht="16.05" customHeight="1" x14ac:dyDescent="0.15"/>
    <row r="103" ht="16.05" customHeight="1" x14ac:dyDescent="0.15"/>
    <row r="104" ht="16.05" customHeight="1" x14ac:dyDescent="0.15"/>
    <row r="105" ht="16.05" customHeight="1" x14ac:dyDescent="0.15"/>
    <row r="106" ht="16.05" customHeight="1" x14ac:dyDescent="0.15"/>
    <row r="107" ht="16.05" customHeight="1" x14ac:dyDescent="0.15"/>
    <row r="108" ht="16.05" customHeight="1" x14ac:dyDescent="0.15"/>
    <row r="109" ht="16.05" customHeight="1" x14ac:dyDescent="0.15"/>
    <row r="110" ht="16.05" customHeight="1" x14ac:dyDescent="0.15"/>
    <row r="111" ht="16.05" customHeight="1" x14ac:dyDescent="0.15"/>
    <row r="112" ht="16.05" customHeight="1" x14ac:dyDescent="0.15"/>
    <row r="113" ht="16.05" customHeight="1" x14ac:dyDescent="0.15"/>
    <row r="114" ht="16.05" customHeight="1" x14ac:dyDescent="0.15"/>
    <row r="115" ht="16.05" customHeight="1" x14ac:dyDescent="0.15"/>
    <row r="116" ht="16.05" customHeight="1" x14ac:dyDescent="0.15"/>
    <row r="117" ht="16.05" customHeight="1" x14ac:dyDescent="0.15"/>
    <row r="118" ht="16.05" customHeight="1" x14ac:dyDescent="0.15"/>
    <row r="119" ht="16.05" customHeight="1" x14ac:dyDescent="0.15"/>
    <row r="120" ht="16.05" customHeight="1" x14ac:dyDescent="0.15"/>
    <row r="121" ht="16.05" customHeight="1" x14ac:dyDescent="0.15"/>
    <row r="122" ht="16.05" customHeight="1" x14ac:dyDescent="0.15"/>
    <row r="123" ht="16.05" customHeight="1" x14ac:dyDescent="0.15"/>
    <row r="124" ht="16.05" customHeight="1" x14ac:dyDescent="0.15"/>
    <row r="125" ht="16.05" customHeight="1" x14ac:dyDescent="0.15"/>
    <row r="126" ht="16.05" customHeight="1" x14ac:dyDescent="0.15"/>
    <row r="127" ht="16.05" customHeight="1" x14ac:dyDescent="0.15"/>
    <row r="128" ht="16.05" customHeight="1" x14ac:dyDescent="0.15"/>
    <row r="129" ht="16.05" customHeight="1" x14ac:dyDescent="0.15"/>
    <row r="130" ht="16.05" customHeight="1" x14ac:dyDescent="0.15"/>
    <row r="131" ht="16.05" customHeight="1" x14ac:dyDescent="0.15"/>
    <row r="132" ht="16.05" customHeight="1" x14ac:dyDescent="0.15"/>
    <row r="133" ht="16.05" customHeight="1" x14ac:dyDescent="0.15"/>
    <row r="134" ht="16.05" customHeight="1" x14ac:dyDescent="0.15"/>
    <row r="135" ht="16.05" customHeight="1" x14ac:dyDescent="0.15"/>
    <row r="136" ht="16.05" customHeight="1" x14ac:dyDescent="0.15"/>
    <row r="137" ht="16.05" customHeight="1" x14ac:dyDescent="0.15"/>
    <row r="138" ht="16.05" customHeight="1" x14ac:dyDescent="0.15"/>
    <row r="139" ht="16.05" customHeight="1" x14ac:dyDescent="0.15"/>
    <row r="140" ht="16.05" customHeight="1" x14ac:dyDescent="0.15"/>
    <row r="141" ht="16.05" customHeight="1" x14ac:dyDescent="0.15"/>
    <row r="142" ht="16.05" customHeight="1" x14ac:dyDescent="0.15"/>
    <row r="143" ht="16.05" customHeight="1" x14ac:dyDescent="0.15"/>
    <row r="144" ht="16.05" customHeight="1" x14ac:dyDescent="0.15"/>
    <row r="145" ht="16.05" customHeight="1" x14ac:dyDescent="0.15"/>
    <row r="146" ht="16.05" customHeight="1" x14ac:dyDescent="0.15"/>
    <row r="147" ht="16.05" customHeight="1" x14ac:dyDescent="0.15"/>
    <row r="148" ht="16.05" customHeight="1" x14ac:dyDescent="0.15"/>
    <row r="149" ht="16.05" customHeight="1" x14ac:dyDescent="0.15"/>
    <row r="150" ht="16.05" customHeight="1" x14ac:dyDescent="0.15"/>
    <row r="151" ht="16.05" customHeight="1" x14ac:dyDescent="0.15"/>
    <row r="152" ht="16.05" customHeight="1" x14ac:dyDescent="0.15"/>
    <row r="153" ht="16.05" customHeight="1" x14ac:dyDescent="0.15"/>
    <row r="154" ht="16.05" customHeight="1" x14ac:dyDescent="0.15"/>
    <row r="155" ht="16.05" customHeight="1" x14ac:dyDescent="0.15"/>
    <row r="156" ht="16.0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</sheetData>
  <mergeCells count="113">
    <mergeCell ref="V32:AB32"/>
    <mergeCell ref="AC32:AI32"/>
    <mergeCell ref="H32:U32"/>
    <mergeCell ref="B31:E31"/>
    <mergeCell ref="F31:G31"/>
    <mergeCell ref="C54:G54"/>
    <mergeCell ref="H54:S54"/>
    <mergeCell ref="C55:G55"/>
    <mergeCell ref="H55:J55"/>
    <mergeCell ref="K55:M55"/>
    <mergeCell ref="N55:Q55"/>
    <mergeCell ref="AE41:AI43"/>
    <mergeCell ref="B34:AI34"/>
    <mergeCell ref="B35:D35"/>
    <mergeCell ref="E35:P35"/>
    <mergeCell ref="Q35:T35"/>
    <mergeCell ref="U35:AI35"/>
    <mergeCell ref="B68:D68"/>
    <mergeCell ref="B69:D69"/>
    <mergeCell ref="C56:K56"/>
    <mergeCell ref="L56:N56"/>
    <mergeCell ref="O56:S56"/>
    <mergeCell ref="C62:K62"/>
    <mergeCell ref="B66:D66"/>
    <mergeCell ref="E66:N66"/>
    <mergeCell ref="O66:R66"/>
    <mergeCell ref="B67:D67"/>
    <mergeCell ref="E67:N67"/>
    <mergeCell ref="O67:R67"/>
    <mergeCell ref="AK39:AN39"/>
    <mergeCell ref="F40:J40"/>
    <mergeCell ref="K40:O40"/>
    <mergeCell ref="P40:T40"/>
    <mergeCell ref="U40:Y40"/>
    <mergeCell ref="Z40:AD40"/>
    <mergeCell ref="AE40:AI40"/>
    <mergeCell ref="F41:J43"/>
    <mergeCell ref="K41:O43"/>
    <mergeCell ref="P41:T43"/>
    <mergeCell ref="U41:Y43"/>
    <mergeCell ref="Z41:AD43"/>
    <mergeCell ref="V25:AB25"/>
    <mergeCell ref="AC25:AI25"/>
    <mergeCell ref="AK36:AN36"/>
    <mergeCell ref="B37:D37"/>
    <mergeCell ref="E37:AI37"/>
    <mergeCell ref="AK37:AN37"/>
    <mergeCell ref="B38:D38"/>
    <mergeCell ref="E38:AI38"/>
    <mergeCell ref="AK38:AN38"/>
    <mergeCell ref="B36:D36"/>
    <mergeCell ref="E36:P36"/>
    <mergeCell ref="Q36:T36"/>
    <mergeCell ref="U36:AI36"/>
    <mergeCell ref="B29:G29"/>
    <mergeCell ref="AC29:AI29"/>
    <mergeCell ref="H31:AB31"/>
    <mergeCell ref="H29:AB29"/>
    <mergeCell ref="B28:G28"/>
    <mergeCell ref="AC28:AI28"/>
    <mergeCell ref="H28:AB28"/>
    <mergeCell ref="B30:G30"/>
    <mergeCell ref="AC30:AI30"/>
    <mergeCell ref="H30:AB30"/>
    <mergeCell ref="AC31:AI31"/>
    <mergeCell ref="B18:F19"/>
    <mergeCell ref="G18:Q19"/>
    <mergeCell ref="R18:U19"/>
    <mergeCell ref="V18:AI19"/>
    <mergeCell ref="B20:F20"/>
    <mergeCell ref="G20:H20"/>
    <mergeCell ref="R20:U20"/>
    <mergeCell ref="H26:N26"/>
    <mergeCell ref="O26:U26"/>
    <mergeCell ref="B22:G22"/>
    <mergeCell ref="H22:N22"/>
    <mergeCell ref="O22:U22"/>
    <mergeCell ref="V22:AB22"/>
    <mergeCell ref="V26:AB26"/>
    <mergeCell ref="AC26:AI26"/>
    <mergeCell ref="B24:E24"/>
    <mergeCell ref="F24:G24"/>
    <mergeCell ref="H24:N24"/>
    <mergeCell ref="O24:U24"/>
    <mergeCell ref="V24:AB24"/>
    <mergeCell ref="AC24:AI24"/>
    <mergeCell ref="B25:G25"/>
    <mergeCell ref="H25:N25"/>
    <mergeCell ref="O25:U25"/>
    <mergeCell ref="R9:U11"/>
    <mergeCell ref="V9:AI11"/>
    <mergeCell ref="B13:F13"/>
    <mergeCell ref="G13:K13"/>
    <mergeCell ref="M13:O13"/>
    <mergeCell ref="R13:U13"/>
    <mergeCell ref="AC22:AI22"/>
    <mergeCell ref="B23:G23"/>
    <mergeCell ref="H23:N23"/>
    <mergeCell ref="O23:U23"/>
    <mergeCell ref="V23:AB23"/>
    <mergeCell ref="AC23:AI23"/>
    <mergeCell ref="V20:AI20"/>
    <mergeCell ref="B14:F15"/>
    <mergeCell ref="G14:Q15"/>
    <mergeCell ref="R14:U15"/>
    <mergeCell ref="V14:AI15"/>
    <mergeCell ref="B16:F16"/>
    <mergeCell ref="G16:Q16"/>
    <mergeCell ref="R16:U17"/>
    <mergeCell ref="V16:AG17"/>
    <mergeCell ref="AH16:AI17"/>
    <mergeCell ref="B17:F17"/>
    <mergeCell ref="G17:Q17"/>
  </mergeCells>
  <phoneticPr fontId="4"/>
  <conditionalFormatting sqref="G13:K13 M13:O13 V14:AI15 G14:Q19 V16 V18:AI20 G20:H20 H23:AB23 F24:G24 E35:P36 U35:AI36 E37:AI38">
    <cfRule type="containsBlanks" dxfId="3" priority="3">
      <formula>LEN(TRIM(E13))=0</formula>
    </cfRule>
  </conditionalFormatting>
  <conditionalFormatting sqref="W13:AI13">
    <cfRule type="containsBlanks" dxfId="2" priority="2">
      <formula>LEN(TRIM(W13))=0</formula>
    </cfRule>
  </conditionalFormatting>
  <dataValidations count="4">
    <dataValidation type="list" allowBlank="1" showInputMessage="1" showErrorMessage="1" sqref="M13:O13" xr:uid="{1CA8C6DD-80E5-44C4-84DB-B2D9847F0727}">
      <formula1>"1,2,3,4,5,6,7,8,9,10,11,12"</formula1>
    </dataValidation>
    <dataValidation type="list" allowBlank="1" showInputMessage="1" showErrorMessage="1" sqref="G13:K13" xr:uid="{6B423A74-D4E2-4EB8-AD76-C0C1DF0E6AD7}">
      <formula1>"2023,2024,2025,2026,2027,2028,2029,2030"</formula1>
    </dataValidation>
    <dataValidation imeMode="hiragana" allowBlank="1" showInputMessage="1" showErrorMessage="1" sqref="S66:S67 E68:E69 E66:N67 U35:U36 E35:E38" xr:uid="{7B66DD51-1E56-488B-BDF0-859991C36B0C}"/>
    <dataValidation imeMode="off" allowBlank="1" showInputMessage="1" showErrorMessage="1" sqref="V26:AB26" xr:uid="{71AC087C-4810-44E9-8819-52BA9BC243F9}"/>
  </dataValidations>
  <printOptions horizontalCentered="1"/>
  <pageMargins left="0.25" right="0.25" top="0.75" bottom="0.75" header="0.3" footer="0.3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9C676-5CEB-4430-BF6E-EB4951FE9A4E}">
  <dimension ref="A1:O123"/>
  <sheetViews>
    <sheetView topLeftCell="A5" zoomScale="85" zoomScaleNormal="85" workbookViewId="0">
      <selection activeCell="A6" sqref="A6"/>
    </sheetView>
  </sheetViews>
  <sheetFormatPr defaultColWidth="9.109375" defaultRowHeight="18" x14ac:dyDescent="0.2"/>
  <cols>
    <col min="1" max="1" width="27.109375" style="46" customWidth="1"/>
    <col min="2" max="2" width="6.77734375" style="46" bestFit="1" customWidth="1"/>
    <col min="3" max="4" width="5.77734375" style="46" customWidth="1"/>
    <col min="5" max="5" width="8.77734375" style="46" customWidth="1"/>
    <col min="6" max="6" width="13.88671875" style="46" customWidth="1"/>
    <col min="7" max="7" width="5.77734375" style="46" customWidth="1"/>
    <col min="8" max="8" width="13.88671875" style="46" customWidth="1"/>
    <col min="9" max="9" width="5.77734375" style="46" customWidth="1"/>
    <col min="10" max="10" width="13.88671875" style="46" customWidth="1"/>
    <col min="11" max="11" width="5.77734375" style="46" customWidth="1"/>
    <col min="12" max="12" width="13.88671875" style="46" customWidth="1"/>
    <col min="13" max="13" width="5.77734375" style="46" customWidth="1"/>
    <col min="14" max="14" width="13.88671875" style="46" customWidth="1"/>
    <col min="15" max="15" width="4.6640625" style="46" customWidth="1"/>
    <col min="16" max="16" width="7.109375" style="46" customWidth="1"/>
    <col min="17" max="16384" width="9.109375" style="46"/>
  </cols>
  <sheetData>
    <row r="1" spans="1:15" ht="23.25" customHeight="1" x14ac:dyDescent="0.2">
      <c r="C1" s="47"/>
      <c r="D1" s="47"/>
      <c r="E1" s="47"/>
      <c r="F1" s="48" t="s">
        <v>59</v>
      </c>
      <c r="G1" s="49"/>
      <c r="H1" s="49"/>
      <c r="I1" s="49"/>
      <c r="J1" s="49"/>
      <c r="K1" s="47"/>
      <c r="L1" s="47"/>
      <c r="M1" s="47"/>
      <c r="N1" s="47"/>
      <c r="O1" s="47"/>
    </row>
    <row r="2" spans="1:15" ht="21.75" customHeight="1" x14ac:dyDescent="0.2">
      <c r="A2" s="233" t="str">
        <f>"工事件名　"&amp;[1]請求書!G6</f>
        <v>工事件名　</v>
      </c>
      <c r="B2" s="233"/>
      <c r="C2" s="233"/>
      <c r="D2" s="233"/>
      <c r="E2" s="233"/>
      <c r="F2" s="50"/>
      <c r="G2" s="234" t="str">
        <f>[1]請求書!G5&amp;" 年　"&amp;[1]請求書!K5&amp;" 月分"</f>
        <v xml:space="preserve"> 年　 月分</v>
      </c>
      <c r="H2" s="234"/>
      <c r="I2" s="234"/>
      <c r="J2" s="51"/>
      <c r="K2" s="233" t="str">
        <f>"会社名　"&amp;[1]請求書!AB7</f>
        <v>会社名　</v>
      </c>
      <c r="L2" s="233"/>
      <c r="M2" s="233"/>
      <c r="N2" s="233"/>
      <c r="O2" s="233"/>
    </row>
    <row r="3" spans="1:15" ht="6" customHeight="1" thickBot="1" x14ac:dyDescent="0.25"/>
    <row r="4" spans="1:15" ht="20.25" customHeight="1" x14ac:dyDescent="0.2">
      <c r="A4" s="52" t="s">
        <v>60</v>
      </c>
      <c r="B4" s="235" t="s">
        <v>61</v>
      </c>
      <c r="C4" s="237" t="s">
        <v>62</v>
      </c>
      <c r="D4" s="238"/>
      <c r="E4" s="238"/>
      <c r="F4" s="239"/>
      <c r="G4" s="240" t="s">
        <v>63</v>
      </c>
      <c r="H4" s="241"/>
      <c r="I4" s="242" t="s">
        <v>64</v>
      </c>
      <c r="J4" s="243"/>
      <c r="K4" s="244" t="s">
        <v>65</v>
      </c>
      <c r="L4" s="244"/>
      <c r="M4" s="237" t="s">
        <v>66</v>
      </c>
      <c r="N4" s="239"/>
      <c r="O4" s="245" t="s">
        <v>67</v>
      </c>
    </row>
    <row r="5" spans="1:15" ht="20.25" customHeight="1" thickBot="1" x14ac:dyDescent="0.25">
      <c r="A5" s="53" t="s">
        <v>68</v>
      </c>
      <c r="B5" s="236"/>
      <c r="C5" s="54" t="s">
        <v>69</v>
      </c>
      <c r="D5" s="55" t="s">
        <v>70</v>
      </c>
      <c r="E5" s="56" t="s">
        <v>71</v>
      </c>
      <c r="F5" s="57" t="s">
        <v>72</v>
      </c>
      <c r="G5" s="55" t="s">
        <v>69</v>
      </c>
      <c r="H5" s="58" t="s">
        <v>72</v>
      </c>
      <c r="I5" s="59" t="s">
        <v>69</v>
      </c>
      <c r="J5" s="60" t="s">
        <v>72</v>
      </c>
      <c r="K5" s="61" t="s">
        <v>69</v>
      </c>
      <c r="L5" s="57" t="s">
        <v>72</v>
      </c>
      <c r="M5" s="55" t="s">
        <v>69</v>
      </c>
      <c r="N5" s="62" t="s">
        <v>72</v>
      </c>
      <c r="O5" s="246"/>
    </row>
    <row r="6" spans="1:15" ht="20.25" customHeight="1" x14ac:dyDescent="0.2">
      <c r="A6" s="63"/>
      <c r="B6" s="64"/>
      <c r="C6" s="65"/>
      <c r="D6" s="64"/>
      <c r="E6" s="66"/>
      <c r="F6" s="66"/>
      <c r="G6" s="65"/>
      <c r="H6" s="67"/>
      <c r="I6" s="68"/>
      <c r="J6" s="69"/>
      <c r="K6" s="70"/>
      <c r="L6" s="66"/>
      <c r="M6" s="65"/>
      <c r="N6" s="66"/>
      <c r="O6" s="71"/>
    </row>
    <row r="7" spans="1:15" ht="20.25" customHeight="1" x14ac:dyDescent="0.2">
      <c r="A7" s="72"/>
      <c r="B7" s="73"/>
      <c r="C7" s="74"/>
      <c r="D7" s="73"/>
      <c r="E7" s="75"/>
      <c r="F7" s="75"/>
      <c r="G7" s="74"/>
      <c r="H7" s="76"/>
      <c r="I7" s="77"/>
      <c r="J7" s="78"/>
      <c r="K7" s="79"/>
      <c r="L7" s="75"/>
      <c r="M7" s="74"/>
      <c r="N7" s="75"/>
      <c r="O7" s="80"/>
    </row>
    <row r="8" spans="1:15" ht="20.25" customHeight="1" x14ac:dyDescent="0.2">
      <c r="A8" s="72"/>
      <c r="B8" s="73"/>
      <c r="C8" s="74"/>
      <c r="D8" s="73"/>
      <c r="E8" s="75"/>
      <c r="F8" s="75"/>
      <c r="G8" s="74"/>
      <c r="H8" s="76"/>
      <c r="I8" s="77"/>
      <c r="J8" s="78"/>
      <c r="K8" s="79"/>
      <c r="L8" s="75"/>
      <c r="M8" s="74"/>
      <c r="N8" s="75"/>
      <c r="O8" s="80"/>
    </row>
    <row r="9" spans="1:15" ht="20.25" customHeight="1" x14ac:dyDescent="0.2">
      <c r="A9" s="72"/>
      <c r="B9" s="73"/>
      <c r="C9" s="74"/>
      <c r="D9" s="73"/>
      <c r="E9" s="75"/>
      <c r="F9" s="75"/>
      <c r="G9" s="74"/>
      <c r="H9" s="76"/>
      <c r="I9" s="77"/>
      <c r="J9" s="78"/>
      <c r="K9" s="79"/>
      <c r="L9" s="75"/>
      <c r="M9" s="74"/>
      <c r="N9" s="75"/>
      <c r="O9" s="80"/>
    </row>
    <row r="10" spans="1:15" ht="20.25" customHeight="1" x14ac:dyDescent="0.2">
      <c r="A10" s="72"/>
      <c r="B10" s="73"/>
      <c r="C10" s="74"/>
      <c r="D10" s="73"/>
      <c r="E10" s="75"/>
      <c r="F10" s="75"/>
      <c r="G10" s="74"/>
      <c r="H10" s="76"/>
      <c r="I10" s="77"/>
      <c r="J10" s="78"/>
      <c r="K10" s="79"/>
      <c r="L10" s="75"/>
      <c r="M10" s="74"/>
      <c r="N10" s="75"/>
      <c r="O10" s="80"/>
    </row>
    <row r="11" spans="1:15" ht="20.25" customHeight="1" x14ac:dyDescent="0.2">
      <c r="A11" s="72"/>
      <c r="B11" s="73"/>
      <c r="C11" s="74"/>
      <c r="D11" s="73"/>
      <c r="E11" s="75"/>
      <c r="F11" s="75"/>
      <c r="G11" s="74"/>
      <c r="H11" s="76"/>
      <c r="I11" s="77"/>
      <c r="J11" s="78"/>
      <c r="K11" s="79"/>
      <c r="L11" s="75"/>
      <c r="M11" s="74"/>
      <c r="N11" s="75"/>
      <c r="O11" s="80"/>
    </row>
    <row r="12" spans="1:15" ht="20.25" customHeight="1" x14ac:dyDescent="0.2">
      <c r="A12" s="72"/>
      <c r="B12" s="73"/>
      <c r="C12" s="74"/>
      <c r="D12" s="73"/>
      <c r="E12" s="75"/>
      <c r="F12" s="75"/>
      <c r="G12" s="74"/>
      <c r="H12" s="76"/>
      <c r="I12" s="77"/>
      <c r="J12" s="78"/>
      <c r="K12" s="79"/>
      <c r="L12" s="75"/>
      <c r="M12" s="74"/>
      <c r="N12" s="75"/>
      <c r="O12" s="80"/>
    </row>
    <row r="13" spans="1:15" ht="20.25" customHeight="1" x14ac:dyDescent="0.2">
      <c r="A13" s="72"/>
      <c r="B13" s="73"/>
      <c r="C13" s="74"/>
      <c r="D13" s="73"/>
      <c r="E13" s="75"/>
      <c r="F13" s="75"/>
      <c r="G13" s="74"/>
      <c r="H13" s="76"/>
      <c r="I13" s="77"/>
      <c r="J13" s="78"/>
      <c r="K13" s="79"/>
      <c r="L13" s="75"/>
      <c r="M13" s="74"/>
      <c r="N13" s="75"/>
      <c r="O13" s="80"/>
    </row>
    <row r="14" spans="1:15" ht="20.25" customHeight="1" x14ac:dyDescent="0.2">
      <c r="A14" s="72"/>
      <c r="B14" s="73"/>
      <c r="C14" s="74"/>
      <c r="D14" s="73"/>
      <c r="E14" s="75"/>
      <c r="F14" s="75"/>
      <c r="G14" s="74"/>
      <c r="H14" s="76"/>
      <c r="I14" s="77"/>
      <c r="J14" s="78"/>
      <c r="K14" s="79"/>
      <c r="L14" s="75"/>
      <c r="M14" s="74"/>
      <c r="N14" s="75"/>
      <c r="O14" s="80"/>
    </row>
    <row r="15" spans="1:15" ht="20.25" customHeight="1" x14ac:dyDescent="0.2">
      <c r="A15" s="72"/>
      <c r="B15" s="73"/>
      <c r="C15" s="74"/>
      <c r="D15" s="73"/>
      <c r="E15" s="75"/>
      <c r="F15" s="75"/>
      <c r="G15" s="74"/>
      <c r="H15" s="76"/>
      <c r="I15" s="77"/>
      <c r="J15" s="78"/>
      <c r="K15" s="79"/>
      <c r="L15" s="75"/>
      <c r="M15" s="74"/>
      <c r="N15" s="75"/>
      <c r="O15" s="80"/>
    </row>
    <row r="16" spans="1:15" ht="20.25" customHeight="1" x14ac:dyDescent="0.2">
      <c r="A16" s="72"/>
      <c r="B16" s="73"/>
      <c r="C16" s="74"/>
      <c r="D16" s="73"/>
      <c r="E16" s="75"/>
      <c r="F16" s="75"/>
      <c r="G16" s="74"/>
      <c r="H16" s="76"/>
      <c r="I16" s="77"/>
      <c r="J16" s="78"/>
      <c r="K16" s="79"/>
      <c r="L16" s="75"/>
      <c r="M16" s="74"/>
      <c r="N16" s="75"/>
      <c r="O16" s="80"/>
    </row>
    <row r="17" spans="1:15" ht="20.25" customHeight="1" x14ac:dyDescent="0.2">
      <c r="A17" s="72"/>
      <c r="B17" s="73"/>
      <c r="C17" s="74"/>
      <c r="D17" s="73"/>
      <c r="E17" s="75"/>
      <c r="F17" s="75"/>
      <c r="G17" s="74"/>
      <c r="H17" s="76"/>
      <c r="I17" s="77"/>
      <c r="J17" s="78"/>
      <c r="K17" s="79"/>
      <c r="L17" s="75"/>
      <c r="M17" s="74"/>
      <c r="N17" s="75"/>
      <c r="O17" s="80"/>
    </row>
    <row r="18" spans="1:15" ht="20.25" customHeight="1" x14ac:dyDescent="0.2">
      <c r="A18" s="72"/>
      <c r="B18" s="73"/>
      <c r="C18" s="74"/>
      <c r="D18" s="73"/>
      <c r="E18" s="75"/>
      <c r="F18" s="75"/>
      <c r="G18" s="74"/>
      <c r="H18" s="76"/>
      <c r="I18" s="77"/>
      <c r="J18" s="78"/>
      <c r="K18" s="79"/>
      <c r="L18" s="75"/>
      <c r="M18" s="74"/>
      <c r="N18" s="75"/>
      <c r="O18" s="80"/>
    </row>
    <row r="19" spans="1:15" ht="20.25" customHeight="1" x14ac:dyDescent="0.2">
      <c r="A19" s="72"/>
      <c r="B19" s="73"/>
      <c r="C19" s="74"/>
      <c r="D19" s="73"/>
      <c r="E19" s="75"/>
      <c r="F19" s="75"/>
      <c r="G19" s="74"/>
      <c r="H19" s="76"/>
      <c r="I19" s="77"/>
      <c r="J19" s="78"/>
      <c r="K19" s="79"/>
      <c r="L19" s="75"/>
      <c r="M19" s="74"/>
      <c r="N19" s="75"/>
      <c r="O19" s="80"/>
    </row>
    <row r="20" spans="1:15" ht="20.25" customHeight="1" x14ac:dyDescent="0.2">
      <c r="A20" s="72"/>
      <c r="B20" s="73"/>
      <c r="C20" s="74"/>
      <c r="D20" s="73"/>
      <c r="E20" s="75"/>
      <c r="F20" s="75"/>
      <c r="G20" s="74"/>
      <c r="H20" s="76"/>
      <c r="I20" s="77"/>
      <c r="J20" s="78"/>
      <c r="K20" s="79"/>
      <c r="L20" s="75"/>
      <c r="M20" s="74"/>
      <c r="N20" s="75"/>
      <c r="O20" s="80"/>
    </row>
    <row r="21" spans="1:15" ht="20.25" customHeight="1" x14ac:dyDescent="0.2">
      <c r="A21" s="72"/>
      <c r="B21" s="73"/>
      <c r="C21" s="74"/>
      <c r="D21" s="73"/>
      <c r="E21" s="75"/>
      <c r="F21" s="75"/>
      <c r="G21" s="74"/>
      <c r="H21" s="76"/>
      <c r="I21" s="77"/>
      <c r="J21" s="78"/>
      <c r="K21" s="79"/>
      <c r="L21" s="75"/>
      <c r="M21" s="74"/>
      <c r="N21" s="75"/>
      <c r="O21" s="80"/>
    </row>
    <row r="22" spans="1:15" ht="20.25" customHeight="1" x14ac:dyDescent="0.2">
      <c r="A22" s="72"/>
      <c r="B22" s="73"/>
      <c r="C22" s="74"/>
      <c r="D22" s="73"/>
      <c r="E22" s="75"/>
      <c r="F22" s="75"/>
      <c r="G22" s="74"/>
      <c r="H22" s="76"/>
      <c r="I22" s="77"/>
      <c r="J22" s="78"/>
      <c r="K22" s="79"/>
      <c r="L22" s="75"/>
      <c r="M22" s="74"/>
      <c r="N22" s="75"/>
      <c r="O22" s="80"/>
    </row>
    <row r="23" spans="1:15" ht="20.25" customHeight="1" x14ac:dyDescent="0.2">
      <c r="A23" s="72"/>
      <c r="B23" s="73"/>
      <c r="C23" s="74"/>
      <c r="D23" s="73"/>
      <c r="E23" s="75"/>
      <c r="F23" s="75"/>
      <c r="G23" s="74"/>
      <c r="H23" s="76"/>
      <c r="I23" s="77"/>
      <c r="J23" s="78"/>
      <c r="K23" s="79"/>
      <c r="L23" s="75"/>
      <c r="M23" s="74"/>
      <c r="N23" s="75"/>
      <c r="O23" s="80"/>
    </row>
    <row r="24" spans="1:15" ht="20.25" customHeight="1" x14ac:dyDescent="0.2">
      <c r="A24" s="72"/>
      <c r="B24" s="73"/>
      <c r="C24" s="74"/>
      <c r="D24" s="73"/>
      <c r="E24" s="75"/>
      <c r="F24" s="75"/>
      <c r="G24" s="74"/>
      <c r="H24" s="76"/>
      <c r="I24" s="77"/>
      <c r="J24" s="78"/>
      <c r="K24" s="79"/>
      <c r="L24" s="75"/>
      <c r="M24" s="74"/>
      <c r="N24" s="75"/>
      <c r="O24" s="80"/>
    </row>
    <row r="25" spans="1:15" ht="20.25" customHeight="1" x14ac:dyDescent="0.2">
      <c r="A25" s="72"/>
      <c r="B25" s="73"/>
      <c r="C25" s="74"/>
      <c r="D25" s="73"/>
      <c r="E25" s="75"/>
      <c r="F25" s="75"/>
      <c r="G25" s="74"/>
      <c r="H25" s="76"/>
      <c r="I25" s="77"/>
      <c r="J25" s="78"/>
      <c r="K25" s="79"/>
      <c r="L25" s="75"/>
      <c r="M25" s="74"/>
      <c r="N25" s="75"/>
      <c r="O25" s="80"/>
    </row>
    <row r="26" spans="1:15" ht="20.25" customHeight="1" thickBot="1" x14ac:dyDescent="0.25">
      <c r="A26" s="81"/>
      <c r="B26" s="73"/>
      <c r="C26" s="82"/>
      <c r="D26" s="83"/>
      <c r="E26" s="84"/>
      <c r="F26" s="84"/>
      <c r="G26" s="82"/>
      <c r="H26" s="85"/>
      <c r="I26" s="86"/>
      <c r="J26" s="87"/>
      <c r="K26" s="88"/>
      <c r="L26" s="84"/>
      <c r="M26" s="82"/>
      <c r="N26" s="84"/>
      <c r="O26" s="89"/>
    </row>
    <row r="27" spans="1:15" ht="20.25" customHeight="1" thickBot="1" x14ac:dyDescent="0.25">
      <c r="A27" s="90" t="s">
        <v>73</v>
      </c>
      <c r="B27" s="91"/>
      <c r="C27" s="92"/>
      <c r="D27" s="93"/>
      <c r="E27" s="94"/>
      <c r="F27" s="94"/>
      <c r="G27" s="92"/>
      <c r="H27" s="95"/>
      <c r="I27" s="96"/>
      <c r="J27" s="97"/>
      <c r="K27" s="98"/>
      <c r="L27" s="94"/>
      <c r="M27" s="92"/>
      <c r="N27" s="94"/>
      <c r="O27" s="99"/>
    </row>
    <row r="28" spans="1:15" ht="20.25" customHeight="1" x14ac:dyDescent="0.2">
      <c r="A28" s="100" t="s">
        <v>74</v>
      </c>
    </row>
    <row r="29" spans="1:15" ht="20.25" customHeight="1" x14ac:dyDescent="0.2"/>
    <row r="30" spans="1:15" ht="20.25" customHeight="1" x14ac:dyDescent="0.2"/>
    <row r="31" spans="1:15" ht="20.25" customHeight="1" x14ac:dyDescent="0.2"/>
    <row r="32" spans="1:15" ht="20.25" customHeight="1" x14ac:dyDescent="0.2"/>
    <row r="33" s="46" customFormat="1" ht="20.25" customHeight="1" x14ac:dyDescent="0.2"/>
    <row r="34" s="46" customFormat="1" ht="20.25" customHeight="1" x14ac:dyDescent="0.2"/>
    <row r="35" s="46" customFormat="1" ht="20.25" customHeight="1" x14ac:dyDescent="0.2"/>
    <row r="36" s="46" customFormat="1" ht="20.25" customHeight="1" x14ac:dyDescent="0.2"/>
    <row r="37" s="46" customFormat="1" ht="20.25" customHeight="1" x14ac:dyDescent="0.2"/>
    <row r="38" s="46" customFormat="1" ht="20.25" customHeight="1" x14ac:dyDescent="0.2"/>
    <row r="39" s="46" customFormat="1" ht="20.25" customHeight="1" x14ac:dyDescent="0.2"/>
    <row r="40" s="46" customFormat="1" ht="20.25" customHeight="1" x14ac:dyDescent="0.2"/>
    <row r="41" s="46" customFormat="1" ht="20.25" customHeight="1" x14ac:dyDescent="0.2"/>
    <row r="42" s="46" customFormat="1" ht="20.25" customHeight="1" x14ac:dyDescent="0.2"/>
    <row r="43" s="46" customFormat="1" ht="20.25" customHeight="1" x14ac:dyDescent="0.2"/>
    <row r="44" s="46" customFormat="1" ht="20.25" customHeight="1" x14ac:dyDescent="0.2"/>
    <row r="45" s="46" customFormat="1" ht="20.25" customHeight="1" x14ac:dyDescent="0.2"/>
    <row r="46" s="46" customFormat="1" ht="20.25" customHeight="1" x14ac:dyDescent="0.2"/>
    <row r="47" s="46" customFormat="1" ht="20.25" customHeight="1" x14ac:dyDescent="0.2"/>
    <row r="48" s="46" customFormat="1" ht="20.25" customHeight="1" x14ac:dyDescent="0.2"/>
    <row r="49" s="46" customFormat="1" ht="20.25" customHeight="1" x14ac:dyDescent="0.2"/>
    <row r="50" s="46" customFormat="1" ht="20.25" customHeight="1" x14ac:dyDescent="0.2"/>
    <row r="51" s="46" customFormat="1" ht="20.25" customHeight="1" x14ac:dyDescent="0.2"/>
    <row r="52" s="46" customFormat="1" ht="20.25" customHeight="1" x14ac:dyDescent="0.2"/>
    <row r="53" s="46" customFormat="1" ht="20.25" customHeight="1" x14ac:dyDescent="0.2"/>
    <row r="54" s="46" customFormat="1" ht="20.25" customHeight="1" x14ac:dyDescent="0.2"/>
    <row r="55" s="46" customFormat="1" ht="20.25" customHeight="1" x14ac:dyDescent="0.2"/>
    <row r="56" s="46" customFormat="1" ht="20.25" customHeight="1" x14ac:dyDescent="0.2"/>
    <row r="57" s="46" customFormat="1" ht="20.25" customHeight="1" x14ac:dyDescent="0.2"/>
    <row r="58" s="46" customFormat="1" ht="20.25" customHeight="1" x14ac:dyDescent="0.2"/>
    <row r="59" s="46" customFormat="1" ht="20.25" customHeight="1" x14ac:dyDescent="0.2"/>
    <row r="60" s="46" customFormat="1" ht="20.25" customHeight="1" x14ac:dyDescent="0.2"/>
    <row r="61" s="46" customFormat="1" ht="20.25" customHeight="1" x14ac:dyDescent="0.2"/>
    <row r="62" s="46" customFormat="1" ht="20.25" customHeight="1" x14ac:dyDescent="0.2"/>
    <row r="63" s="46" customFormat="1" ht="20.25" customHeight="1" x14ac:dyDescent="0.2"/>
    <row r="64" s="46" customFormat="1" ht="20.25" customHeight="1" x14ac:dyDescent="0.2"/>
    <row r="65" s="46" customFormat="1" ht="20.25" customHeight="1" x14ac:dyDescent="0.2"/>
    <row r="66" s="46" customFormat="1" ht="20.25" customHeight="1" x14ac:dyDescent="0.2"/>
    <row r="67" s="46" customFormat="1" ht="20.25" customHeight="1" x14ac:dyDescent="0.2"/>
    <row r="68" s="46" customFormat="1" ht="20.25" customHeight="1" x14ac:dyDescent="0.2"/>
    <row r="69" s="46" customFormat="1" ht="20.25" customHeight="1" x14ac:dyDescent="0.2"/>
    <row r="70" s="46" customFormat="1" ht="20.25" customHeight="1" x14ac:dyDescent="0.2"/>
    <row r="71" s="46" customFormat="1" ht="20.25" customHeight="1" x14ac:dyDescent="0.2"/>
    <row r="72" s="46" customFormat="1" ht="20.25" customHeight="1" x14ac:dyDescent="0.2"/>
    <row r="73" s="46" customFormat="1" ht="20.25" customHeight="1" x14ac:dyDescent="0.2"/>
    <row r="74" s="46" customFormat="1" ht="20.25" customHeight="1" x14ac:dyDescent="0.2"/>
    <row r="75" s="46" customFormat="1" ht="20.25" customHeight="1" x14ac:dyDescent="0.2"/>
    <row r="76" s="46" customFormat="1" ht="20.25" customHeight="1" x14ac:dyDescent="0.2"/>
    <row r="77" s="46" customFormat="1" ht="20.25" customHeight="1" x14ac:dyDescent="0.2"/>
    <row r="78" s="46" customFormat="1" ht="20.25" customHeight="1" x14ac:dyDescent="0.2"/>
    <row r="79" s="46" customFormat="1" ht="20.25" customHeight="1" x14ac:dyDescent="0.2"/>
    <row r="80" s="46" customFormat="1" ht="20.25" customHeight="1" x14ac:dyDescent="0.2"/>
    <row r="81" s="46" customFormat="1" ht="20.25" customHeight="1" x14ac:dyDescent="0.2"/>
    <row r="82" s="46" customFormat="1" ht="20.25" customHeight="1" x14ac:dyDescent="0.2"/>
    <row r="83" s="46" customFormat="1" ht="20.25" customHeight="1" x14ac:dyDescent="0.2"/>
    <row r="84" s="46" customFormat="1" ht="20.25" customHeight="1" x14ac:dyDescent="0.2"/>
    <row r="85" s="46" customFormat="1" ht="20.25" customHeight="1" x14ac:dyDescent="0.2"/>
    <row r="86" s="46" customFormat="1" ht="20.25" customHeight="1" x14ac:dyDescent="0.2"/>
    <row r="87" s="46" customFormat="1" ht="20.25" customHeight="1" x14ac:dyDescent="0.2"/>
    <row r="88" s="46" customFormat="1" ht="20.25" customHeight="1" x14ac:dyDescent="0.2"/>
    <row r="89" s="46" customFormat="1" ht="20.25" customHeight="1" x14ac:dyDescent="0.2"/>
    <row r="90" s="46" customFormat="1" ht="20.25" customHeight="1" x14ac:dyDescent="0.2"/>
    <row r="91" s="46" customFormat="1" ht="20.25" customHeight="1" x14ac:dyDescent="0.2"/>
    <row r="92" s="46" customFormat="1" ht="20.25" customHeight="1" x14ac:dyDescent="0.2"/>
    <row r="93" s="46" customFormat="1" ht="20.25" customHeight="1" x14ac:dyDescent="0.2"/>
    <row r="94" s="46" customFormat="1" ht="20.25" customHeight="1" x14ac:dyDescent="0.2"/>
    <row r="95" s="46" customFormat="1" ht="20.25" customHeight="1" x14ac:dyDescent="0.2"/>
    <row r="96" s="46" customFormat="1" ht="20.25" customHeight="1" x14ac:dyDescent="0.2"/>
    <row r="97" s="46" customFormat="1" ht="20.25" customHeight="1" x14ac:dyDescent="0.2"/>
    <row r="98" s="46" customFormat="1" ht="20.25" customHeight="1" x14ac:dyDescent="0.2"/>
    <row r="99" s="46" customFormat="1" ht="20.25" customHeight="1" x14ac:dyDescent="0.2"/>
    <row r="100" s="46" customFormat="1" ht="20.25" customHeight="1" x14ac:dyDescent="0.2"/>
    <row r="101" s="46" customFormat="1" ht="20.25" customHeight="1" x14ac:dyDescent="0.2"/>
    <row r="102" s="46" customFormat="1" ht="20.25" customHeight="1" x14ac:dyDescent="0.2"/>
    <row r="103" s="46" customFormat="1" ht="20.25" customHeight="1" x14ac:dyDescent="0.2"/>
    <row r="104" s="46" customFormat="1" ht="20.25" customHeight="1" x14ac:dyDescent="0.2"/>
    <row r="105" s="46" customFormat="1" ht="20.25" customHeight="1" x14ac:dyDescent="0.2"/>
    <row r="106" s="46" customFormat="1" ht="20.25" customHeight="1" x14ac:dyDescent="0.2"/>
    <row r="107" s="46" customFormat="1" ht="20.25" customHeight="1" x14ac:dyDescent="0.2"/>
    <row r="108" s="46" customFormat="1" ht="20.25" customHeight="1" x14ac:dyDescent="0.2"/>
    <row r="109" s="46" customFormat="1" ht="20.25" customHeight="1" x14ac:dyDescent="0.2"/>
    <row r="110" s="46" customFormat="1" ht="20.25" customHeight="1" x14ac:dyDescent="0.2"/>
    <row r="111" s="46" customFormat="1" ht="20.25" customHeight="1" x14ac:dyDescent="0.2"/>
    <row r="112" s="46" customFormat="1" ht="20.25" customHeight="1" x14ac:dyDescent="0.2"/>
    <row r="113" s="46" customFormat="1" ht="20.25" customHeight="1" x14ac:dyDescent="0.2"/>
    <row r="114" s="46" customFormat="1" ht="20.25" customHeight="1" x14ac:dyDescent="0.2"/>
    <row r="115" s="46" customFormat="1" ht="20.25" customHeight="1" x14ac:dyDescent="0.2"/>
    <row r="116" s="46" customFormat="1" ht="20.25" customHeight="1" x14ac:dyDescent="0.2"/>
    <row r="117" s="46" customFormat="1" ht="20.25" customHeight="1" x14ac:dyDescent="0.2"/>
    <row r="118" s="46" customFormat="1" ht="20.25" customHeight="1" x14ac:dyDescent="0.2"/>
    <row r="119" s="46" customFormat="1" ht="20.25" customHeight="1" x14ac:dyDescent="0.2"/>
    <row r="120" s="46" customFormat="1" ht="20.25" customHeight="1" x14ac:dyDescent="0.2"/>
    <row r="121" s="46" customFormat="1" ht="20.25" customHeight="1" x14ac:dyDescent="0.2"/>
    <row r="122" s="46" customFormat="1" ht="20.25" customHeight="1" x14ac:dyDescent="0.2"/>
    <row r="123" s="46" customFormat="1" ht="20.25" customHeight="1" x14ac:dyDescent="0.2"/>
  </sheetData>
  <mergeCells count="10">
    <mergeCell ref="A2:E2"/>
    <mergeCell ref="G2:I2"/>
    <mergeCell ref="K2:O2"/>
    <mergeCell ref="B4:B5"/>
    <mergeCell ref="C4:F4"/>
    <mergeCell ref="G4:H4"/>
    <mergeCell ref="I4:J4"/>
    <mergeCell ref="K4:L4"/>
    <mergeCell ref="M4:N4"/>
    <mergeCell ref="O4:O5"/>
  </mergeCells>
  <phoneticPr fontId="4"/>
  <dataValidations count="1">
    <dataValidation type="list" allowBlank="1" showInputMessage="1" showErrorMessage="1" sqref="B6:B26" xr:uid="{A175A1E8-27DA-472C-A083-0F877D5B7A58}">
      <formula1>"〇,8%,10%,対象外"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DCED0-78B0-47C5-8C1B-2D3016A65CDE}">
  <sheetPr>
    <pageSetUpPr fitToPage="1"/>
  </sheetPr>
  <dimension ref="H1:AU175"/>
  <sheetViews>
    <sheetView showZeros="0" view="pageBreakPreview" zoomScale="85" zoomScaleNormal="85" zoomScaleSheetLayoutView="85" workbookViewId="0">
      <selection activeCell="BF1" sqref="BF1:BF1048576"/>
    </sheetView>
  </sheetViews>
  <sheetFormatPr defaultColWidth="9" defaultRowHeight="12" x14ac:dyDescent="0.15"/>
  <cols>
    <col min="1" max="7" width="9" style="1"/>
    <col min="8" max="8" width="3.88671875" style="1" customWidth="1"/>
    <col min="9" max="31" width="2.6640625" style="1" customWidth="1"/>
    <col min="32" max="32" width="2.21875" style="1" customWidth="1"/>
    <col min="33" max="33" width="2.6640625" style="1" customWidth="1"/>
    <col min="34" max="34" width="3.6640625" style="1" customWidth="1"/>
    <col min="35" max="56" width="2.6640625" style="1" customWidth="1"/>
    <col min="57" max="16384" width="9" style="1"/>
  </cols>
  <sheetData>
    <row r="1" spans="9:47" ht="16.05" customHeight="1" x14ac:dyDescent="0.15"/>
    <row r="2" spans="9:47" ht="16.05" customHeight="1" x14ac:dyDescent="0.15"/>
    <row r="3" spans="9:47" ht="16.05" customHeight="1" x14ac:dyDescent="0.15"/>
    <row r="4" spans="9:47" ht="16.05" customHeight="1" x14ac:dyDescent="0.15">
      <c r="AR4" s="2"/>
      <c r="AS4" s="2"/>
      <c r="AT4" s="2"/>
      <c r="AU4" s="2"/>
    </row>
    <row r="5" spans="9:47" ht="16.05" customHeight="1" x14ac:dyDescent="0.15">
      <c r="AR5" s="2"/>
      <c r="AS5" s="2"/>
      <c r="AT5" s="2"/>
      <c r="AU5" s="2"/>
    </row>
    <row r="6" spans="9:47" ht="16.05" customHeight="1" x14ac:dyDescent="0.15">
      <c r="AR6" s="2"/>
      <c r="AS6" s="2"/>
      <c r="AT6" s="2"/>
      <c r="AU6" s="2"/>
    </row>
    <row r="7" spans="9:47" ht="16.05" customHeight="1" x14ac:dyDescent="0.15">
      <c r="AR7" s="2"/>
      <c r="AS7" s="2"/>
      <c r="AT7" s="2"/>
      <c r="AU7" s="2"/>
    </row>
    <row r="8" spans="9:47" ht="16.05" customHeight="1" thickBot="1" x14ac:dyDescent="0.2">
      <c r="AR8" s="2"/>
      <c r="AS8" s="2"/>
      <c r="AT8" s="2"/>
      <c r="AU8" s="2"/>
    </row>
    <row r="9" spans="9:47" ht="16.05" customHeight="1" x14ac:dyDescent="0.15">
      <c r="Y9" s="101" t="s">
        <v>0</v>
      </c>
      <c r="Z9" s="102"/>
      <c r="AA9" s="102"/>
      <c r="AB9" s="102"/>
      <c r="AC9" s="107">
        <f>AJ26-AJ32</f>
        <v>0</v>
      </c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9"/>
      <c r="AR9" s="2"/>
      <c r="AS9" s="2"/>
      <c r="AT9" s="2"/>
      <c r="AU9" s="2"/>
    </row>
    <row r="10" spans="9:47" ht="11.55" customHeight="1" x14ac:dyDescent="0.15">
      <c r="Y10" s="103"/>
      <c r="Z10" s="104"/>
      <c r="AA10" s="104"/>
      <c r="AB10" s="104"/>
      <c r="AC10" s="110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2"/>
      <c r="AR10" s="2"/>
      <c r="AS10" s="2"/>
      <c r="AT10" s="2"/>
      <c r="AU10" s="2"/>
    </row>
    <row r="11" spans="9:47" ht="16.05" customHeight="1" thickBot="1" x14ac:dyDescent="0.2">
      <c r="Y11" s="105"/>
      <c r="Z11" s="106"/>
      <c r="AA11" s="106"/>
      <c r="AB11" s="106"/>
      <c r="AC11" s="113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5"/>
      <c r="AR11" s="2"/>
      <c r="AS11" s="2"/>
      <c r="AT11" s="2"/>
      <c r="AU11" s="2"/>
    </row>
    <row r="12" spans="9:47" ht="5.55" customHeight="1" x14ac:dyDescent="0.15">
      <c r="AR12" s="2"/>
      <c r="AS12" s="2"/>
      <c r="AT12" s="2"/>
      <c r="AU12" s="2"/>
    </row>
    <row r="13" spans="9:47" ht="19.8" customHeight="1" x14ac:dyDescent="0.2">
      <c r="I13" s="116" t="s">
        <v>1</v>
      </c>
      <c r="J13" s="117"/>
      <c r="K13" s="117"/>
      <c r="L13" s="117"/>
      <c r="M13" s="118"/>
      <c r="N13" s="119"/>
      <c r="O13" s="120"/>
      <c r="P13" s="120"/>
      <c r="Q13" s="120"/>
      <c r="R13" s="120"/>
      <c r="S13" s="5" t="s">
        <v>2</v>
      </c>
      <c r="T13" s="120"/>
      <c r="U13" s="120"/>
      <c r="V13" s="120"/>
      <c r="W13" s="5" t="s">
        <v>3</v>
      </c>
      <c r="X13" s="6"/>
      <c r="Y13" s="121" t="s">
        <v>4</v>
      </c>
      <c r="Z13" s="122"/>
      <c r="AA13" s="122"/>
      <c r="AB13" s="123"/>
      <c r="AC13" s="7" t="s">
        <v>5</v>
      </c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</row>
    <row r="14" spans="9:47" ht="14.55" customHeight="1" x14ac:dyDescent="0.15">
      <c r="I14" s="131" t="s">
        <v>6</v>
      </c>
      <c r="J14" s="117"/>
      <c r="K14" s="117"/>
      <c r="L14" s="117"/>
      <c r="M14" s="118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16" t="s">
        <v>7</v>
      </c>
      <c r="Z14" s="117"/>
      <c r="AA14" s="117"/>
      <c r="AB14" s="118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</row>
    <row r="15" spans="9:47" ht="16.5" customHeight="1" x14ac:dyDescent="0.15">
      <c r="I15" s="132"/>
      <c r="J15" s="133"/>
      <c r="K15" s="133"/>
      <c r="L15" s="133"/>
      <c r="M15" s="134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2"/>
      <c r="Z15" s="133"/>
      <c r="AA15" s="133"/>
      <c r="AB15" s="134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</row>
    <row r="16" spans="9:47" ht="19.95" customHeight="1" x14ac:dyDescent="0.15">
      <c r="I16" s="137" t="s">
        <v>8</v>
      </c>
      <c r="J16" s="138"/>
      <c r="K16" s="138"/>
      <c r="L16" s="138"/>
      <c r="M16" s="139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16" t="s">
        <v>9</v>
      </c>
      <c r="Z16" s="117"/>
      <c r="AA16" s="117"/>
      <c r="AB16" s="117"/>
      <c r="AC16" s="140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4"/>
      <c r="AP16" s="145"/>
    </row>
    <row r="17" spans="9:47" ht="19.95" customHeight="1" x14ac:dyDescent="0.15">
      <c r="I17" s="137" t="s">
        <v>10</v>
      </c>
      <c r="J17" s="138"/>
      <c r="K17" s="138"/>
      <c r="L17" s="138"/>
      <c r="M17" s="139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2"/>
      <c r="Z17" s="133"/>
      <c r="AA17" s="133"/>
      <c r="AB17" s="133"/>
      <c r="AC17" s="142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6"/>
      <c r="AP17" s="147"/>
    </row>
    <row r="18" spans="9:47" ht="12.45" customHeight="1" x14ac:dyDescent="0.15">
      <c r="I18" s="116" t="s">
        <v>11</v>
      </c>
      <c r="J18" s="117"/>
      <c r="K18" s="117"/>
      <c r="L18" s="117"/>
      <c r="M18" s="117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16" t="s">
        <v>12</v>
      </c>
      <c r="Z18" s="117"/>
      <c r="AA18" s="117"/>
      <c r="AB18" s="11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</row>
    <row r="19" spans="9:47" ht="12.45" customHeight="1" x14ac:dyDescent="0.15">
      <c r="I19" s="132"/>
      <c r="J19" s="133"/>
      <c r="K19" s="133"/>
      <c r="L19" s="133"/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2"/>
      <c r="Z19" s="133"/>
      <c r="AA19" s="133"/>
      <c r="AB19" s="134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</row>
    <row r="20" spans="9:47" ht="19.95" customHeight="1" x14ac:dyDescent="0.15">
      <c r="I20" s="137" t="s">
        <v>13</v>
      </c>
      <c r="J20" s="138"/>
      <c r="K20" s="138"/>
      <c r="L20" s="138"/>
      <c r="M20" s="139"/>
      <c r="N20" s="119">
        <v>40</v>
      </c>
      <c r="O20" s="120"/>
      <c r="P20" s="8" t="s">
        <v>14</v>
      </c>
      <c r="Q20" s="9"/>
      <c r="R20" s="9"/>
      <c r="S20" s="9"/>
      <c r="T20" s="9"/>
      <c r="U20" s="9"/>
      <c r="V20" s="9"/>
      <c r="W20" s="9"/>
      <c r="X20" s="10"/>
      <c r="Y20" s="137" t="s">
        <v>15</v>
      </c>
      <c r="Z20" s="138"/>
      <c r="AA20" s="138"/>
      <c r="AB20" s="139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</row>
    <row r="21" spans="9:47" ht="12" customHeight="1" x14ac:dyDescent="0.15"/>
    <row r="22" spans="9:47" ht="22.95" customHeight="1" x14ac:dyDescent="0.15">
      <c r="I22" s="124" t="s">
        <v>16</v>
      </c>
      <c r="J22" s="125"/>
      <c r="K22" s="125"/>
      <c r="L22" s="125"/>
      <c r="M22" s="125"/>
      <c r="N22" s="126"/>
      <c r="O22" s="151" t="s">
        <v>17</v>
      </c>
      <c r="P22" s="152"/>
      <c r="Q22" s="152"/>
      <c r="R22" s="152"/>
      <c r="S22" s="152"/>
      <c r="T22" s="152"/>
      <c r="U22" s="153"/>
      <c r="V22" s="151" t="s">
        <v>18</v>
      </c>
      <c r="W22" s="152"/>
      <c r="X22" s="152"/>
      <c r="Y22" s="152"/>
      <c r="Z22" s="152"/>
      <c r="AA22" s="152"/>
      <c r="AB22" s="153"/>
      <c r="AC22" s="151" t="s">
        <v>19</v>
      </c>
      <c r="AD22" s="152"/>
      <c r="AE22" s="152"/>
      <c r="AF22" s="152"/>
      <c r="AG22" s="152"/>
      <c r="AH22" s="152"/>
      <c r="AI22" s="153"/>
      <c r="AJ22" s="124" t="s">
        <v>20</v>
      </c>
      <c r="AK22" s="125"/>
      <c r="AL22" s="125"/>
      <c r="AM22" s="125"/>
      <c r="AN22" s="125"/>
      <c r="AO22" s="125"/>
      <c r="AP22" s="126"/>
      <c r="AQ22" s="11"/>
      <c r="AR22" s="11"/>
      <c r="AS22" s="11"/>
      <c r="AT22" s="11"/>
      <c r="AU22" s="11"/>
    </row>
    <row r="23" spans="9:47" ht="22.95" customHeight="1" x14ac:dyDescent="0.2">
      <c r="I23" s="121" t="s">
        <v>57</v>
      </c>
      <c r="J23" s="122"/>
      <c r="K23" s="122"/>
      <c r="L23" s="122"/>
      <c r="M23" s="122"/>
      <c r="N23" s="122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8">
        <f>O23-V23-AC23</f>
        <v>0</v>
      </c>
      <c r="AK23" s="128"/>
      <c r="AL23" s="128"/>
      <c r="AM23" s="128"/>
      <c r="AN23" s="128"/>
      <c r="AO23" s="128"/>
      <c r="AP23" s="129"/>
      <c r="AQ23" s="11"/>
      <c r="AR23" s="11"/>
      <c r="AS23" s="11"/>
      <c r="AT23" s="11"/>
      <c r="AU23" s="11"/>
    </row>
    <row r="24" spans="9:47" ht="22.95" customHeight="1" x14ac:dyDescent="0.2">
      <c r="I24" s="121" t="s">
        <v>58</v>
      </c>
      <c r="J24" s="122"/>
      <c r="K24" s="122"/>
      <c r="L24" s="122"/>
      <c r="M24" s="160">
        <v>0.1</v>
      </c>
      <c r="N24" s="161"/>
      <c r="O24" s="162">
        <f>ROUND(O23*$M$24,0)</f>
        <v>0</v>
      </c>
      <c r="P24" s="163"/>
      <c r="Q24" s="163"/>
      <c r="R24" s="163"/>
      <c r="S24" s="163"/>
      <c r="T24" s="163"/>
      <c r="U24" s="164"/>
      <c r="V24" s="162">
        <f t="shared" ref="V24" si="0">ROUND(V23*$M$24,0)</f>
        <v>0</v>
      </c>
      <c r="W24" s="163"/>
      <c r="X24" s="163"/>
      <c r="Y24" s="163"/>
      <c r="Z24" s="163"/>
      <c r="AA24" s="163"/>
      <c r="AB24" s="164"/>
      <c r="AC24" s="162">
        <f t="shared" ref="AC24" si="1">ROUND(AC23*$M$24,0)</f>
        <v>0</v>
      </c>
      <c r="AD24" s="163"/>
      <c r="AE24" s="163"/>
      <c r="AF24" s="163"/>
      <c r="AG24" s="163"/>
      <c r="AH24" s="163"/>
      <c r="AI24" s="164"/>
      <c r="AJ24" s="162">
        <f t="shared" ref="AJ24" si="2">ROUND(AJ23*$M$24,0)</f>
        <v>0</v>
      </c>
      <c r="AK24" s="163"/>
      <c r="AL24" s="163"/>
      <c r="AM24" s="163"/>
      <c r="AN24" s="163"/>
      <c r="AO24" s="163"/>
      <c r="AP24" s="164"/>
      <c r="AQ24" s="11"/>
      <c r="AR24" s="11"/>
      <c r="AS24" s="11"/>
      <c r="AT24" s="11"/>
      <c r="AU24" s="11"/>
    </row>
    <row r="25" spans="9:47" ht="22.95" customHeight="1" thickBot="1" x14ac:dyDescent="0.25">
      <c r="I25" s="165" t="s">
        <v>21</v>
      </c>
      <c r="J25" s="166"/>
      <c r="K25" s="166"/>
      <c r="L25" s="166"/>
      <c r="M25" s="166"/>
      <c r="N25" s="167"/>
      <c r="O25" s="168">
        <f>SUM(O23:U24)</f>
        <v>0</v>
      </c>
      <c r="P25" s="128"/>
      <c r="Q25" s="128"/>
      <c r="R25" s="128"/>
      <c r="S25" s="128"/>
      <c r="T25" s="128"/>
      <c r="U25" s="129"/>
      <c r="V25" s="168">
        <f t="shared" ref="V25" si="3">SUM(V23:AB24)</f>
        <v>0</v>
      </c>
      <c r="W25" s="128"/>
      <c r="X25" s="128"/>
      <c r="Y25" s="128"/>
      <c r="Z25" s="128"/>
      <c r="AA25" s="128"/>
      <c r="AB25" s="129"/>
      <c r="AC25" s="168">
        <f t="shared" ref="AC25" si="4">SUM(AC23:AI24)</f>
        <v>0</v>
      </c>
      <c r="AD25" s="128"/>
      <c r="AE25" s="128"/>
      <c r="AF25" s="128"/>
      <c r="AG25" s="128"/>
      <c r="AH25" s="128"/>
      <c r="AI25" s="129"/>
      <c r="AJ25" s="168">
        <f t="shared" ref="AJ25" si="5">SUM(AJ23:AP24)</f>
        <v>0</v>
      </c>
      <c r="AK25" s="128"/>
      <c r="AL25" s="128"/>
      <c r="AM25" s="128"/>
      <c r="AN25" s="128"/>
      <c r="AO25" s="128"/>
      <c r="AP25" s="129"/>
      <c r="AQ25" s="11"/>
      <c r="AR25" s="11"/>
      <c r="AS25" s="11"/>
      <c r="AT25" s="11"/>
      <c r="AU25" s="11"/>
    </row>
    <row r="26" spans="9:47" ht="22.95" customHeight="1" thickBot="1" x14ac:dyDescent="0.25">
      <c r="I26" s="12"/>
      <c r="J26" s="4"/>
      <c r="K26" s="4"/>
      <c r="L26" s="4"/>
      <c r="M26" s="4"/>
      <c r="N26" s="4"/>
      <c r="O26" s="149"/>
      <c r="P26" s="149"/>
      <c r="Q26" s="149"/>
      <c r="R26" s="149"/>
      <c r="S26" s="149"/>
      <c r="T26" s="149"/>
      <c r="U26" s="149"/>
      <c r="V26" s="150"/>
      <c r="W26" s="150"/>
      <c r="X26" s="150"/>
      <c r="Y26" s="150"/>
      <c r="Z26" s="150"/>
      <c r="AA26" s="150"/>
      <c r="AB26" s="150"/>
      <c r="AC26" s="154" t="s">
        <v>22</v>
      </c>
      <c r="AD26" s="155"/>
      <c r="AE26" s="155"/>
      <c r="AF26" s="155"/>
      <c r="AG26" s="155"/>
      <c r="AH26" s="155"/>
      <c r="AI26" s="156"/>
      <c r="AJ26" s="157">
        <f>AC25</f>
        <v>0</v>
      </c>
      <c r="AK26" s="158"/>
      <c r="AL26" s="158"/>
      <c r="AM26" s="158"/>
      <c r="AN26" s="158"/>
      <c r="AO26" s="158"/>
      <c r="AP26" s="159"/>
      <c r="AQ26" s="11"/>
      <c r="AR26" s="11"/>
      <c r="AS26" s="11"/>
      <c r="AT26" s="11"/>
      <c r="AU26" s="11"/>
    </row>
    <row r="27" spans="9:47" ht="10.95" customHeight="1" x14ac:dyDescent="0.15">
      <c r="I27" s="12" t="s">
        <v>54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3"/>
      <c r="AA27" s="13"/>
      <c r="AB27" s="13"/>
      <c r="AC27" s="13"/>
      <c r="AD27" s="14"/>
      <c r="AE27" s="14"/>
      <c r="AF27" s="14"/>
      <c r="AG27" s="14"/>
      <c r="AH27" s="14"/>
      <c r="AI27" s="14"/>
      <c r="AK27" s="15"/>
      <c r="AL27" s="11"/>
      <c r="AM27" s="11"/>
      <c r="AN27" s="11"/>
      <c r="AO27" s="11"/>
      <c r="AP27" s="11"/>
      <c r="AQ27" s="11"/>
      <c r="AR27" s="11"/>
      <c r="AS27" s="11"/>
      <c r="AT27" s="11"/>
      <c r="AU27" s="11"/>
    </row>
    <row r="28" spans="9:47" ht="22.95" customHeight="1" x14ac:dyDescent="0.15">
      <c r="I28" s="124" t="s">
        <v>16</v>
      </c>
      <c r="J28" s="125"/>
      <c r="K28" s="125"/>
      <c r="L28" s="125"/>
      <c r="M28" s="125"/>
      <c r="N28" s="126"/>
      <c r="O28" s="184" t="s">
        <v>53</v>
      </c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3" t="s">
        <v>51</v>
      </c>
      <c r="AK28" s="183"/>
      <c r="AL28" s="183"/>
      <c r="AM28" s="183"/>
      <c r="AN28" s="183"/>
      <c r="AO28" s="183"/>
      <c r="AP28" s="183"/>
      <c r="AQ28" s="11"/>
      <c r="AR28" s="11"/>
      <c r="AS28" s="11"/>
      <c r="AT28" s="11"/>
      <c r="AU28" s="11"/>
    </row>
    <row r="29" spans="9:47" ht="22.95" customHeight="1" x14ac:dyDescent="0.2">
      <c r="I29" s="178" t="s">
        <v>55</v>
      </c>
      <c r="J29" s="179"/>
      <c r="K29" s="179"/>
      <c r="L29" s="179"/>
      <c r="M29" s="179"/>
      <c r="N29" s="179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0"/>
      <c r="AK29" s="180"/>
      <c r="AL29" s="180"/>
      <c r="AM29" s="180"/>
      <c r="AN29" s="180"/>
      <c r="AO29" s="180"/>
      <c r="AP29" s="180"/>
      <c r="AQ29" s="11"/>
      <c r="AR29" s="11"/>
      <c r="AS29" s="11"/>
      <c r="AT29" s="11"/>
      <c r="AU29" s="11"/>
    </row>
    <row r="30" spans="9:47" ht="22.95" customHeight="1" x14ac:dyDescent="0.2">
      <c r="I30" s="178" t="s">
        <v>56</v>
      </c>
      <c r="J30" s="179"/>
      <c r="K30" s="179"/>
      <c r="L30" s="179"/>
      <c r="M30" s="179"/>
      <c r="N30" s="179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0"/>
      <c r="AK30" s="180"/>
      <c r="AL30" s="180"/>
      <c r="AM30" s="180"/>
      <c r="AN30" s="180"/>
      <c r="AO30" s="180"/>
      <c r="AP30" s="180"/>
      <c r="AQ30" s="11"/>
      <c r="AR30" s="11"/>
      <c r="AS30" s="11"/>
      <c r="AT30" s="11"/>
      <c r="AU30" s="11"/>
    </row>
    <row r="31" spans="9:47" ht="22.95" customHeight="1" thickBot="1" x14ac:dyDescent="0.25">
      <c r="I31" s="178" t="s">
        <v>58</v>
      </c>
      <c r="J31" s="179"/>
      <c r="K31" s="179"/>
      <c r="L31" s="179"/>
      <c r="M31" s="216">
        <v>0.1</v>
      </c>
      <c r="N31" s="217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2"/>
      <c r="AD31" s="182"/>
      <c r="AE31" s="182"/>
      <c r="AF31" s="182"/>
      <c r="AG31" s="182"/>
      <c r="AH31" s="182"/>
      <c r="AI31" s="182"/>
      <c r="AJ31" s="185">
        <f>ROUND((AJ29+AJ30)*$M$31,0)</f>
        <v>0</v>
      </c>
      <c r="AK31" s="185"/>
      <c r="AL31" s="185"/>
      <c r="AM31" s="185"/>
      <c r="AN31" s="185"/>
      <c r="AO31" s="185"/>
      <c r="AP31" s="185"/>
      <c r="AQ31" s="11"/>
      <c r="AR31" s="11"/>
      <c r="AS31" s="11"/>
      <c r="AT31" s="11"/>
      <c r="AU31" s="11"/>
    </row>
    <row r="32" spans="9:47" ht="22.95" customHeight="1" thickBot="1" x14ac:dyDescent="0.25"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0" t="s">
        <v>52</v>
      </c>
      <c r="AD32" s="211"/>
      <c r="AE32" s="211"/>
      <c r="AF32" s="211"/>
      <c r="AG32" s="211"/>
      <c r="AH32" s="211"/>
      <c r="AI32" s="212"/>
      <c r="AJ32" s="213">
        <f>SUM(AJ29:AP31)</f>
        <v>0</v>
      </c>
      <c r="AK32" s="213"/>
      <c r="AL32" s="213"/>
      <c r="AM32" s="213"/>
      <c r="AN32" s="213"/>
      <c r="AO32" s="213"/>
      <c r="AP32" s="214"/>
      <c r="AQ32" s="11"/>
      <c r="AR32" s="11"/>
      <c r="AS32" s="11"/>
      <c r="AT32" s="11"/>
      <c r="AU32" s="11"/>
    </row>
    <row r="33" spans="8:47" ht="10.95" customHeight="1" x14ac:dyDescent="0.15"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3"/>
      <c r="AA33" s="13"/>
      <c r="AB33" s="13"/>
      <c r="AC33" s="13"/>
      <c r="AD33" s="14"/>
      <c r="AE33" s="14"/>
      <c r="AF33" s="14"/>
      <c r="AG33" s="14"/>
      <c r="AH33" s="14"/>
      <c r="AI33" s="14"/>
      <c r="AK33" s="15"/>
      <c r="AL33" s="11"/>
      <c r="AM33" s="11"/>
      <c r="AN33" s="11"/>
      <c r="AO33" s="11"/>
      <c r="AP33" s="11"/>
      <c r="AQ33" s="11"/>
      <c r="AR33" s="11"/>
      <c r="AS33" s="11"/>
      <c r="AT33" s="11"/>
      <c r="AU33" s="11"/>
    </row>
    <row r="34" spans="8:47" ht="19.05" customHeight="1" x14ac:dyDescent="0.15">
      <c r="I34" s="229" t="s">
        <v>23</v>
      </c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1"/>
      <c r="AQ34" s="11"/>
      <c r="AR34" s="11"/>
      <c r="AS34" s="11"/>
      <c r="AT34" s="11"/>
      <c r="AU34" s="11"/>
    </row>
    <row r="35" spans="8:47" ht="22.95" customHeight="1" x14ac:dyDescent="0.15">
      <c r="I35" s="232" t="s">
        <v>24</v>
      </c>
      <c r="J35" s="232"/>
      <c r="K35" s="23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232" t="s">
        <v>25</v>
      </c>
      <c r="Y35" s="232"/>
      <c r="Z35" s="232"/>
      <c r="AA35" s="23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1"/>
      <c r="AR35" s="11"/>
      <c r="AS35" s="11"/>
      <c r="AT35" s="11"/>
      <c r="AU35" s="11"/>
    </row>
    <row r="36" spans="8:47" ht="22.95" customHeight="1" x14ac:dyDescent="0.15">
      <c r="I36" s="132" t="s">
        <v>26</v>
      </c>
      <c r="J36" s="133"/>
      <c r="K36" s="133"/>
      <c r="L36" s="174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6"/>
      <c r="X36" s="132" t="s">
        <v>27</v>
      </c>
      <c r="Y36" s="133"/>
      <c r="Z36" s="133"/>
      <c r="AA36" s="133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3"/>
      <c r="AR36" s="169"/>
      <c r="AS36" s="169"/>
      <c r="AT36" s="169"/>
      <c r="AU36" s="169"/>
    </row>
    <row r="37" spans="8:47" ht="22.95" customHeight="1" x14ac:dyDescent="0.2">
      <c r="I37" s="170" t="s">
        <v>28</v>
      </c>
      <c r="J37" s="171"/>
      <c r="K37" s="171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6"/>
      <c r="AR37" s="173"/>
      <c r="AS37" s="173"/>
      <c r="AT37" s="173"/>
      <c r="AU37" s="173"/>
    </row>
    <row r="38" spans="8:47" ht="22.95" customHeight="1" x14ac:dyDescent="0.2">
      <c r="I38" s="170" t="s">
        <v>29</v>
      </c>
      <c r="J38" s="171"/>
      <c r="K38" s="171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6"/>
      <c r="AR38" s="173"/>
      <c r="AS38" s="173"/>
      <c r="AT38" s="173"/>
      <c r="AU38" s="173"/>
    </row>
    <row r="39" spans="8:47" ht="11.55" customHeight="1" thickBot="1" x14ac:dyDescent="0.25">
      <c r="AK39" s="17"/>
      <c r="AL39" s="17"/>
      <c r="AM39" s="17"/>
      <c r="AN39" s="17"/>
      <c r="AO39" s="17"/>
      <c r="AP39" s="17"/>
      <c r="AQ39" s="17"/>
      <c r="AR39" s="173"/>
      <c r="AS39" s="186"/>
      <c r="AT39" s="186"/>
      <c r="AU39" s="186"/>
    </row>
    <row r="40" spans="8:47" ht="16.05" customHeight="1" x14ac:dyDescent="0.2"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87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9"/>
      <c r="AT40" s="18"/>
      <c r="AU40" s="19"/>
    </row>
    <row r="41" spans="8:47" ht="16.05" customHeight="1" x14ac:dyDescent="0.15">
      <c r="I41" s="4"/>
      <c r="J41" s="4"/>
      <c r="K41" s="4"/>
      <c r="L41" s="4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90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227"/>
    </row>
    <row r="42" spans="8:47" ht="16.05" customHeight="1" x14ac:dyDescent="0.15">
      <c r="I42" s="4"/>
      <c r="J42" s="4"/>
      <c r="K42" s="4"/>
      <c r="L42" s="4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90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227"/>
    </row>
    <row r="43" spans="8:47" ht="16.05" customHeight="1" thickBot="1" x14ac:dyDescent="0.2"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92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228"/>
    </row>
    <row r="44" spans="8:47" ht="12" customHeight="1" x14ac:dyDescent="0.15">
      <c r="H44" s="1" t="s">
        <v>30</v>
      </c>
    </row>
    <row r="45" spans="8:47" ht="12" customHeight="1" x14ac:dyDescent="0.15">
      <c r="H45" s="1" t="s">
        <v>31</v>
      </c>
    </row>
    <row r="46" spans="8:47" ht="12" customHeight="1" x14ac:dyDescent="0.15">
      <c r="H46" s="1" t="s">
        <v>32</v>
      </c>
    </row>
    <row r="47" spans="8:47" ht="12" customHeight="1" x14ac:dyDescent="0.15">
      <c r="H47" s="1" t="s">
        <v>33</v>
      </c>
    </row>
    <row r="48" spans="8:47" x14ac:dyDescent="0.15">
      <c r="H48" s="1" t="s">
        <v>34</v>
      </c>
    </row>
    <row r="49" spans="8:36" ht="16.05" customHeight="1" x14ac:dyDescent="0.15">
      <c r="H49" s="1" t="s">
        <v>35</v>
      </c>
    </row>
    <row r="50" spans="8:36" ht="16.05" customHeight="1" x14ac:dyDescent="0.15"/>
    <row r="51" spans="8:36" ht="16.05" customHeight="1" x14ac:dyDescent="0.15"/>
    <row r="52" spans="8:36" ht="16.05" customHeight="1" x14ac:dyDescent="0.15"/>
    <row r="53" spans="8:36" ht="16.05" customHeight="1" x14ac:dyDescent="0.15"/>
    <row r="54" spans="8:36" ht="16.05" hidden="1" customHeight="1" x14ac:dyDescent="0.15">
      <c r="J54" s="218" t="s">
        <v>36</v>
      </c>
      <c r="K54" s="219"/>
      <c r="L54" s="219"/>
      <c r="M54" s="219"/>
      <c r="N54" s="220"/>
      <c r="O54" s="221" t="s">
        <v>37</v>
      </c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3"/>
      <c r="AA54" s="20" t="s">
        <v>38</v>
      </c>
      <c r="AB54" s="21"/>
      <c r="AC54" s="21"/>
      <c r="AD54" s="21"/>
      <c r="AE54" s="21"/>
      <c r="AF54" s="21"/>
      <c r="AG54" s="21"/>
      <c r="AH54" s="21"/>
    </row>
    <row r="55" spans="8:36" ht="16.05" hidden="1" customHeight="1" x14ac:dyDescent="0.15">
      <c r="J55" s="224" t="s">
        <v>39</v>
      </c>
      <c r="K55" s="205"/>
      <c r="L55" s="205"/>
      <c r="M55" s="205"/>
      <c r="N55" s="205"/>
      <c r="O55" s="225" t="s">
        <v>40</v>
      </c>
      <c r="P55" s="226"/>
      <c r="Q55" s="226"/>
      <c r="R55" s="226" t="s">
        <v>41</v>
      </c>
      <c r="S55" s="226"/>
      <c r="T55" s="226"/>
      <c r="U55" s="226" t="s">
        <v>42</v>
      </c>
      <c r="V55" s="226"/>
      <c r="W55" s="226"/>
      <c r="X55" s="226"/>
      <c r="Y55" s="22"/>
      <c r="Z55" s="23"/>
      <c r="AA55" s="24" t="s">
        <v>43</v>
      </c>
      <c r="AB55" s="25"/>
      <c r="AC55" s="25"/>
      <c r="AD55" s="25"/>
      <c r="AE55" s="25"/>
      <c r="AF55" s="25"/>
      <c r="AG55" s="25"/>
      <c r="AH55" s="25"/>
    </row>
    <row r="56" spans="8:36" ht="16.05" hidden="1" customHeight="1" x14ac:dyDescent="0.15">
      <c r="J56" s="197" t="s">
        <v>44</v>
      </c>
      <c r="K56" s="198"/>
      <c r="L56" s="198"/>
      <c r="M56" s="198"/>
      <c r="N56" s="198"/>
      <c r="O56" s="198"/>
      <c r="P56" s="198"/>
      <c r="Q56" s="198"/>
      <c r="R56" s="199"/>
      <c r="S56" s="200" t="s">
        <v>45</v>
      </c>
      <c r="T56" s="198"/>
      <c r="U56" s="199"/>
      <c r="V56" s="200" t="s">
        <v>46</v>
      </c>
      <c r="W56" s="198"/>
      <c r="X56" s="198"/>
      <c r="Y56" s="198"/>
      <c r="Z56" s="199"/>
      <c r="AA56" s="28" t="s">
        <v>47</v>
      </c>
      <c r="AB56" s="26"/>
      <c r="AC56" s="26"/>
      <c r="AD56" s="26"/>
      <c r="AE56" s="27"/>
      <c r="AF56" s="28" t="s">
        <v>48</v>
      </c>
      <c r="AG56" s="26"/>
      <c r="AH56" s="26"/>
    </row>
    <row r="57" spans="8:36" ht="16.05" hidden="1" customHeight="1" x14ac:dyDescent="0.15">
      <c r="J57" s="29"/>
      <c r="K57" s="22"/>
      <c r="L57" s="22"/>
      <c r="M57" s="22"/>
      <c r="N57" s="22"/>
      <c r="O57" s="22"/>
      <c r="P57" s="22"/>
      <c r="Q57" s="22"/>
      <c r="R57" s="23"/>
      <c r="S57" s="30"/>
      <c r="T57" s="22"/>
      <c r="U57" s="23"/>
      <c r="V57" s="30"/>
      <c r="W57" s="22"/>
      <c r="X57" s="22"/>
      <c r="Y57" s="22"/>
      <c r="Z57" s="23"/>
      <c r="AA57" s="22"/>
      <c r="AB57" s="22"/>
      <c r="AC57" s="22"/>
      <c r="AD57" s="22"/>
      <c r="AE57" s="23"/>
      <c r="AF57" s="22"/>
      <c r="AG57" s="22"/>
      <c r="AH57" s="22"/>
      <c r="AI57" s="22"/>
      <c r="AJ57" s="31"/>
    </row>
    <row r="58" spans="8:36" ht="16.05" hidden="1" customHeight="1" x14ac:dyDescent="0.15">
      <c r="J58" s="29"/>
      <c r="K58" s="22"/>
      <c r="L58" s="22"/>
      <c r="M58" s="22"/>
      <c r="N58" s="22"/>
      <c r="O58" s="22"/>
      <c r="P58" s="22"/>
      <c r="Q58" s="22"/>
      <c r="R58" s="23"/>
      <c r="S58" s="30"/>
      <c r="T58" s="22"/>
      <c r="U58" s="23"/>
      <c r="V58" s="30"/>
      <c r="W58" s="22"/>
      <c r="X58" s="22"/>
      <c r="Y58" s="22"/>
      <c r="Z58" s="23"/>
      <c r="AA58" s="22"/>
      <c r="AB58" s="22"/>
      <c r="AC58" s="22"/>
      <c r="AD58" s="22"/>
      <c r="AE58" s="23"/>
      <c r="AF58" s="22"/>
      <c r="AG58" s="22"/>
      <c r="AH58" s="22"/>
      <c r="AI58" s="22"/>
      <c r="AJ58" s="31"/>
    </row>
    <row r="59" spans="8:36" ht="16.05" hidden="1" customHeight="1" x14ac:dyDescent="0.15">
      <c r="J59" s="29"/>
      <c r="K59" s="22"/>
      <c r="L59" s="22"/>
      <c r="M59" s="22"/>
      <c r="N59" s="22"/>
      <c r="O59" s="22"/>
      <c r="P59" s="22"/>
      <c r="Q59" s="22"/>
      <c r="R59" s="23"/>
      <c r="S59" s="30"/>
      <c r="T59" s="22"/>
      <c r="U59" s="23"/>
      <c r="V59" s="30"/>
      <c r="W59" s="22"/>
      <c r="X59" s="22"/>
      <c r="Y59" s="22"/>
      <c r="Z59" s="23"/>
      <c r="AA59" s="22"/>
      <c r="AB59" s="22"/>
      <c r="AC59" s="22"/>
      <c r="AD59" s="22"/>
      <c r="AE59" s="23"/>
      <c r="AF59" s="22"/>
      <c r="AG59" s="22"/>
      <c r="AH59" s="22"/>
      <c r="AI59" s="22"/>
      <c r="AJ59" s="31"/>
    </row>
    <row r="60" spans="8:36" ht="16.05" hidden="1" customHeight="1" x14ac:dyDescent="0.15">
      <c r="J60" s="29"/>
      <c r="K60" s="22"/>
      <c r="L60" s="22"/>
      <c r="M60" s="22"/>
      <c r="N60" s="22"/>
      <c r="O60" s="22"/>
      <c r="P60" s="22"/>
      <c r="Q60" s="22"/>
      <c r="R60" s="23"/>
      <c r="S60" s="30"/>
      <c r="T60" s="22"/>
      <c r="U60" s="23"/>
      <c r="V60" s="30"/>
      <c r="W60" s="22"/>
      <c r="X60" s="22"/>
      <c r="Y60" s="22"/>
      <c r="Z60" s="23"/>
      <c r="AA60" s="22"/>
      <c r="AB60" s="22"/>
      <c r="AC60" s="22"/>
      <c r="AD60" s="22"/>
      <c r="AE60" s="23"/>
      <c r="AF60" s="22"/>
      <c r="AG60" s="22"/>
      <c r="AH60" s="22"/>
      <c r="AI60" s="22"/>
      <c r="AJ60" s="31"/>
    </row>
    <row r="61" spans="8:36" ht="16.05" hidden="1" customHeight="1" x14ac:dyDescent="0.15">
      <c r="J61" s="29"/>
      <c r="K61" s="22"/>
      <c r="L61" s="22"/>
      <c r="M61" s="22"/>
      <c r="N61" s="22"/>
      <c r="O61" s="22"/>
      <c r="P61" s="22"/>
      <c r="Q61" s="22"/>
      <c r="R61" s="23"/>
      <c r="S61" s="30"/>
      <c r="T61" s="22"/>
      <c r="U61" s="23"/>
      <c r="V61" s="30"/>
      <c r="W61" s="22"/>
      <c r="X61" s="22"/>
      <c r="Y61" s="22"/>
      <c r="Z61" s="23"/>
      <c r="AA61" s="22"/>
      <c r="AB61" s="22"/>
      <c r="AC61" s="22"/>
      <c r="AD61" s="22"/>
      <c r="AE61" s="23"/>
      <c r="AF61" s="22"/>
      <c r="AG61" s="22"/>
      <c r="AH61" s="22"/>
      <c r="AI61" s="22"/>
      <c r="AJ61" s="31"/>
    </row>
    <row r="62" spans="8:36" ht="16.05" hidden="1" customHeight="1" x14ac:dyDescent="0.15">
      <c r="J62" s="201" t="s">
        <v>49</v>
      </c>
      <c r="K62" s="202"/>
      <c r="L62" s="202"/>
      <c r="M62" s="202"/>
      <c r="N62" s="202"/>
      <c r="O62" s="202"/>
      <c r="P62" s="202"/>
      <c r="Q62" s="202"/>
      <c r="R62" s="203"/>
      <c r="S62" s="32"/>
      <c r="T62" s="33"/>
      <c r="U62" s="34"/>
      <c r="V62" s="32"/>
      <c r="W62" s="33"/>
      <c r="X62" s="33"/>
      <c r="Y62" s="33"/>
      <c r="Z62" s="34"/>
      <c r="AA62" s="33"/>
      <c r="AB62" s="33"/>
      <c r="AC62" s="33"/>
      <c r="AD62" s="33"/>
      <c r="AE62" s="34"/>
      <c r="AF62" s="33"/>
      <c r="AG62" s="33"/>
      <c r="AH62" s="33"/>
      <c r="AI62" s="33"/>
      <c r="AJ62" s="35"/>
    </row>
    <row r="63" spans="8:36" ht="16.05" hidden="1" customHeight="1" x14ac:dyDescent="0.15"/>
    <row r="64" spans="8:36" ht="16.05" hidden="1" customHeight="1" x14ac:dyDescent="0.15"/>
    <row r="65" spans="9:34" ht="16.05" hidden="1" customHeight="1" x14ac:dyDescent="0.15">
      <c r="I65" s="36" t="s">
        <v>50</v>
      </c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8"/>
    </row>
    <row r="66" spans="9:34" ht="16.05" hidden="1" customHeight="1" x14ac:dyDescent="0.15">
      <c r="I66" s="204" t="s">
        <v>24</v>
      </c>
      <c r="J66" s="205"/>
      <c r="K66" s="206"/>
      <c r="L66" s="207" t="e">
        <f>IF(#REF!="","",#REF!)</f>
        <v>#REF!</v>
      </c>
      <c r="M66" s="208"/>
      <c r="N66" s="208"/>
      <c r="O66" s="208"/>
      <c r="P66" s="208"/>
      <c r="Q66" s="208"/>
      <c r="R66" s="208"/>
      <c r="S66" s="208"/>
      <c r="T66" s="208"/>
      <c r="U66" s="209"/>
      <c r="V66" s="204" t="s">
        <v>25</v>
      </c>
      <c r="W66" s="205"/>
      <c r="X66" s="205"/>
      <c r="Y66" s="206"/>
      <c r="Z66" s="39" t="e">
        <f>IF(#REF!="","",#REF!)</f>
        <v>#REF!</v>
      </c>
      <c r="AA66" s="40"/>
      <c r="AB66" s="40"/>
      <c r="AC66" s="40"/>
      <c r="AD66" s="40"/>
      <c r="AE66" s="40"/>
      <c r="AF66" s="40"/>
      <c r="AG66" s="40"/>
      <c r="AH66" s="41"/>
    </row>
    <row r="67" spans="9:34" ht="16.05" hidden="1" customHeight="1" x14ac:dyDescent="0.15">
      <c r="I67" s="204" t="s">
        <v>26</v>
      </c>
      <c r="J67" s="205"/>
      <c r="K67" s="206"/>
      <c r="L67" s="207" t="e">
        <f>IF(#REF!="","",#REF!)</f>
        <v>#REF!</v>
      </c>
      <c r="M67" s="208"/>
      <c r="N67" s="208"/>
      <c r="O67" s="208"/>
      <c r="P67" s="208"/>
      <c r="Q67" s="208"/>
      <c r="R67" s="208"/>
      <c r="S67" s="208"/>
      <c r="T67" s="208"/>
      <c r="U67" s="209"/>
      <c r="V67" s="204" t="s">
        <v>27</v>
      </c>
      <c r="W67" s="205"/>
      <c r="X67" s="205"/>
      <c r="Y67" s="206"/>
      <c r="Z67" s="42" t="e">
        <f>IF(#REF!="","",#REF!)</f>
        <v>#REF!</v>
      </c>
      <c r="AA67" s="43"/>
      <c r="AB67" s="43"/>
      <c r="AC67" s="43"/>
      <c r="AD67" s="43"/>
      <c r="AE67" s="43"/>
      <c r="AF67" s="43"/>
      <c r="AG67" s="43"/>
      <c r="AH67" s="44"/>
    </row>
    <row r="68" spans="9:34" ht="16.05" hidden="1" customHeight="1" x14ac:dyDescent="0.15">
      <c r="I68" s="194" t="s">
        <v>28</v>
      </c>
      <c r="J68" s="195"/>
      <c r="K68" s="196"/>
      <c r="L68" s="39" t="e">
        <f>IF(#REF!="","",#REF!)</f>
        <v>#REF!</v>
      </c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1"/>
    </row>
    <row r="69" spans="9:34" ht="16.05" hidden="1" customHeight="1" x14ac:dyDescent="0.15">
      <c r="I69" s="194" t="s">
        <v>29</v>
      </c>
      <c r="J69" s="195"/>
      <c r="K69" s="196"/>
      <c r="L69" s="39" t="e">
        <f>IF(#REF!="","",#REF!)</f>
        <v>#REF!</v>
      </c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1"/>
    </row>
    <row r="70" spans="9:34" ht="16.05" customHeight="1" x14ac:dyDescent="0.15"/>
    <row r="71" spans="9:34" ht="16.05" customHeight="1" x14ac:dyDescent="0.15"/>
    <row r="72" spans="9:34" ht="16.05" customHeight="1" x14ac:dyDescent="0.15"/>
    <row r="73" spans="9:34" ht="16.05" customHeight="1" x14ac:dyDescent="0.15"/>
    <row r="74" spans="9:34" ht="16.05" customHeight="1" x14ac:dyDescent="0.15"/>
    <row r="75" spans="9:34" ht="16.05" customHeight="1" x14ac:dyDescent="0.15"/>
    <row r="76" spans="9:34" ht="16.05" customHeight="1" x14ac:dyDescent="0.15"/>
    <row r="77" spans="9:34" ht="16.05" customHeight="1" x14ac:dyDescent="0.15"/>
    <row r="78" spans="9:34" ht="16.05" customHeight="1" x14ac:dyDescent="0.15"/>
    <row r="79" spans="9:34" ht="16.05" customHeight="1" x14ac:dyDescent="0.15"/>
    <row r="80" spans="9:34" ht="16.05" customHeight="1" x14ac:dyDescent="0.15"/>
    <row r="81" ht="16.05" customHeight="1" x14ac:dyDescent="0.15"/>
    <row r="82" ht="16.05" customHeight="1" x14ac:dyDescent="0.15"/>
    <row r="83" ht="16.05" customHeight="1" x14ac:dyDescent="0.15"/>
    <row r="84" ht="16.05" customHeight="1" x14ac:dyDescent="0.15"/>
    <row r="85" ht="16.05" customHeight="1" x14ac:dyDescent="0.15"/>
    <row r="86" ht="16.05" customHeight="1" x14ac:dyDescent="0.15"/>
    <row r="87" ht="16.05" customHeight="1" x14ac:dyDescent="0.15"/>
    <row r="88" ht="16.05" customHeight="1" x14ac:dyDescent="0.15"/>
    <row r="89" ht="16.05" customHeight="1" x14ac:dyDescent="0.15"/>
    <row r="90" ht="16.05" customHeight="1" x14ac:dyDescent="0.15"/>
    <row r="91" ht="16.05" customHeight="1" x14ac:dyDescent="0.15"/>
    <row r="92" ht="16.05" customHeight="1" x14ac:dyDescent="0.15"/>
    <row r="93" ht="16.05" customHeight="1" x14ac:dyDescent="0.15"/>
    <row r="94" ht="16.05" customHeight="1" x14ac:dyDescent="0.15"/>
    <row r="95" ht="16.05" customHeight="1" x14ac:dyDescent="0.15"/>
    <row r="96" ht="16.05" customHeight="1" x14ac:dyDescent="0.15"/>
    <row r="97" ht="16.05" customHeight="1" x14ac:dyDescent="0.15"/>
    <row r="98" ht="16.05" customHeight="1" x14ac:dyDescent="0.15"/>
    <row r="99" ht="16.05" customHeight="1" x14ac:dyDescent="0.15"/>
    <row r="100" ht="16.05" customHeight="1" x14ac:dyDescent="0.15"/>
    <row r="101" ht="16.05" customHeight="1" x14ac:dyDescent="0.15"/>
    <row r="102" ht="16.05" customHeight="1" x14ac:dyDescent="0.15"/>
    <row r="103" ht="16.05" customHeight="1" x14ac:dyDescent="0.15"/>
    <row r="104" ht="16.05" customHeight="1" x14ac:dyDescent="0.15"/>
    <row r="105" ht="16.05" customHeight="1" x14ac:dyDescent="0.15"/>
    <row r="106" ht="16.05" customHeight="1" x14ac:dyDescent="0.15"/>
    <row r="107" ht="16.05" customHeight="1" x14ac:dyDescent="0.15"/>
    <row r="108" ht="16.05" customHeight="1" x14ac:dyDescent="0.15"/>
    <row r="109" ht="16.05" customHeight="1" x14ac:dyDescent="0.15"/>
    <row r="110" ht="16.05" customHeight="1" x14ac:dyDescent="0.15"/>
    <row r="111" ht="16.05" customHeight="1" x14ac:dyDescent="0.15"/>
    <row r="112" ht="16.05" customHeight="1" x14ac:dyDescent="0.15"/>
    <row r="113" ht="16.05" customHeight="1" x14ac:dyDescent="0.15"/>
    <row r="114" ht="16.05" customHeight="1" x14ac:dyDescent="0.15"/>
    <row r="115" ht="16.05" customHeight="1" x14ac:dyDescent="0.15"/>
    <row r="116" ht="16.05" customHeight="1" x14ac:dyDescent="0.15"/>
    <row r="117" ht="16.05" customHeight="1" x14ac:dyDescent="0.15"/>
    <row r="118" ht="16.05" customHeight="1" x14ac:dyDescent="0.15"/>
    <row r="119" ht="16.05" customHeight="1" x14ac:dyDescent="0.15"/>
    <row r="120" ht="16.05" customHeight="1" x14ac:dyDescent="0.15"/>
    <row r="121" ht="16.05" customHeight="1" x14ac:dyDescent="0.15"/>
    <row r="122" ht="16.05" customHeight="1" x14ac:dyDescent="0.15"/>
    <row r="123" ht="16.05" customHeight="1" x14ac:dyDescent="0.15"/>
    <row r="124" ht="16.05" customHeight="1" x14ac:dyDescent="0.15"/>
    <row r="125" ht="16.05" customHeight="1" x14ac:dyDescent="0.15"/>
    <row r="126" ht="16.05" customHeight="1" x14ac:dyDescent="0.15"/>
    <row r="127" ht="16.05" customHeight="1" x14ac:dyDescent="0.15"/>
    <row r="128" ht="16.05" customHeight="1" x14ac:dyDescent="0.15"/>
    <row r="129" ht="16.05" customHeight="1" x14ac:dyDescent="0.15"/>
    <row r="130" ht="16.05" customHeight="1" x14ac:dyDescent="0.15"/>
    <row r="131" ht="16.05" customHeight="1" x14ac:dyDescent="0.15"/>
    <row r="132" ht="16.05" customHeight="1" x14ac:dyDescent="0.15"/>
    <row r="133" ht="16.05" customHeight="1" x14ac:dyDescent="0.15"/>
    <row r="134" ht="16.05" customHeight="1" x14ac:dyDescent="0.15"/>
    <row r="135" ht="16.05" customHeight="1" x14ac:dyDescent="0.15"/>
    <row r="136" ht="16.05" customHeight="1" x14ac:dyDescent="0.15"/>
    <row r="137" ht="16.05" customHeight="1" x14ac:dyDescent="0.15"/>
    <row r="138" ht="16.05" customHeight="1" x14ac:dyDescent="0.15"/>
    <row r="139" ht="16.05" customHeight="1" x14ac:dyDescent="0.15"/>
    <row r="140" ht="16.05" customHeight="1" x14ac:dyDescent="0.15"/>
    <row r="141" ht="16.05" customHeight="1" x14ac:dyDescent="0.15"/>
    <row r="142" ht="16.05" customHeight="1" x14ac:dyDescent="0.15"/>
    <row r="143" ht="16.05" customHeight="1" x14ac:dyDescent="0.15"/>
    <row r="144" ht="16.05" customHeight="1" x14ac:dyDescent="0.15"/>
    <row r="145" ht="16.05" customHeight="1" x14ac:dyDescent="0.15"/>
    <row r="146" ht="16.05" customHeight="1" x14ac:dyDescent="0.15"/>
    <row r="147" ht="16.05" customHeight="1" x14ac:dyDescent="0.15"/>
    <row r="148" ht="16.05" customHeight="1" x14ac:dyDescent="0.15"/>
    <row r="149" ht="16.05" customHeight="1" x14ac:dyDescent="0.15"/>
    <row r="150" ht="16.05" customHeight="1" x14ac:dyDescent="0.15"/>
    <row r="151" ht="16.05" customHeight="1" x14ac:dyDescent="0.15"/>
    <row r="152" ht="16.05" customHeight="1" x14ac:dyDescent="0.15"/>
    <row r="153" ht="16.05" customHeight="1" x14ac:dyDescent="0.15"/>
    <row r="154" ht="16.05" customHeight="1" x14ac:dyDescent="0.15"/>
    <row r="155" ht="16.05" customHeight="1" x14ac:dyDescent="0.15"/>
    <row r="156" ht="16.0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</sheetData>
  <mergeCells count="113">
    <mergeCell ref="Y9:AB11"/>
    <mergeCell ref="AC9:AP11"/>
    <mergeCell ref="I13:M13"/>
    <mergeCell ref="N13:R13"/>
    <mergeCell ref="T13:V13"/>
    <mergeCell ref="Y13:AB13"/>
    <mergeCell ref="I14:M15"/>
    <mergeCell ref="N14:X15"/>
    <mergeCell ref="Y14:AB15"/>
    <mergeCell ref="AC14:AP15"/>
    <mergeCell ref="I16:M16"/>
    <mergeCell ref="N16:X16"/>
    <mergeCell ref="Y16:AB17"/>
    <mergeCell ref="AC16:AN17"/>
    <mergeCell ref="AO16:AP17"/>
    <mergeCell ref="I17:M17"/>
    <mergeCell ref="N17:X17"/>
    <mergeCell ref="I18:M19"/>
    <mergeCell ref="N18:X19"/>
    <mergeCell ref="Y18:AB19"/>
    <mergeCell ref="AC18:AP19"/>
    <mergeCell ref="I20:M20"/>
    <mergeCell ref="N20:O20"/>
    <mergeCell ref="Y20:AB20"/>
    <mergeCell ref="AC20:AP20"/>
    <mergeCell ref="I24:L24"/>
    <mergeCell ref="M24:N24"/>
    <mergeCell ref="O24:U24"/>
    <mergeCell ref="V24:AB24"/>
    <mergeCell ref="AC24:AI24"/>
    <mergeCell ref="AJ24:AP24"/>
    <mergeCell ref="I22:N22"/>
    <mergeCell ref="O22:U22"/>
    <mergeCell ref="V22:AB22"/>
    <mergeCell ref="AC22:AI22"/>
    <mergeCell ref="AJ22:AP22"/>
    <mergeCell ref="I23:N23"/>
    <mergeCell ref="O23:U23"/>
    <mergeCell ref="V23:AB23"/>
    <mergeCell ref="AC23:AI23"/>
    <mergeCell ref="AJ23:AP23"/>
    <mergeCell ref="I25:N25"/>
    <mergeCell ref="O25:U25"/>
    <mergeCell ref="V25:AB25"/>
    <mergeCell ref="AC25:AI25"/>
    <mergeCell ref="AJ25:AP25"/>
    <mergeCell ref="O26:U26"/>
    <mergeCell ref="V26:AB26"/>
    <mergeCell ref="AC26:AI26"/>
    <mergeCell ref="AJ26:AP26"/>
    <mergeCell ref="I30:N30"/>
    <mergeCell ref="O30:AI30"/>
    <mergeCell ref="AJ30:AP30"/>
    <mergeCell ref="I31:L31"/>
    <mergeCell ref="M31:N31"/>
    <mergeCell ref="O31:AI31"/>
    <mergeCell ref="AJ31:AP31"/>
    <mergeCell ref="I28:N28"/>
    <mergeCell ref="O28:AI28"/>
    <mergeCell ref="AJ28:AP28"/>
    <mergeCell ref="I29:N29"/>
    <mergeCell ref="O29:AI29"/>
    <mergeCell ref="AJ29:AP29"/>
    <mergeCell ref="I36:K36"/>
    <mergeCell ref="L36:W36"/>
    <mergeCell ref="X36:AA36"/>
    <mergeCell ref="AB36:AP36"/>
    <mergeCell ref="AR36:AU36"/>
    <mergeCell ref="I37:K37"/>
    <mergeCell ref="L37:AP37"/>
    <mergeCell ref="AR37:AU37"/>
    <mergeCell ref="O32:AB32"/>
    <mergeCell ref="AC32:AI32"/>
    <mergeCell ref="AJ32:AP32"/>
    <mergeCell ref="I34:AP34"/>
    <mergeCell ref="I35:K35"/>
    <mergeCell ref="L35:W35"/>
    <mergeCell ref="X35:AA35"/>
    <mergeCell ref="AB35:AP35"/>
    <mergeCell ref="AB41:AF43"/>
    <mergeCell ref="AG41:AK43"/>
    <mergeCell ref="AL41:AP43"/>
    <mergeCell ref="I38:K38"/>
    <mergeCell ref="L38:AP38"/>
    <mergeCell ref="AR38:AU38"/>
    <mergeCell ref="AR39:AU39"/>
    <mergeCell ref="M40:Q40"/>
    <mergeCell ref="R40:V40"/>
    <mergeCell ref="W40:AA40"/>
    <mergeCell ref="AB40:AF40"/>
    <mergeCell ref="AG40:AK40"/>
    <mergeCell ref="AL40:AP40"/>
    <mergeCell ref="J54:N54"/>
    <mergeCell ref="O54:Z54"/>
    <mergeCell ref="J55:N55"/>
    <mergeCell ref="O55:Q55"/>
    <mergeCell ref="R55:T55"/>
    <mergeCell ref="U55:X55"/>
    <mergeCell ref="M41:Q43"/>
    <mergeCell ref="R41:V43"/>
    <mergeCell ref="W41:AA43"/>
    <mergeCell ref="I67:K67"/>
    <mergeCell ref="L67:U67"/>
    <mergeCell ref="V67:Y67"/>
    <mergeCell ref="I68:K68"/>
    <mergeCell ref="I69:K69"/>
    <mergeCell ref="J56:R56"/>
    <mergeCell ref="S56:U56"/>
    <mergeCell ref="V56:Z56"/>
    <mergeCell ref="J62:R62"/>
    <mergeCell ref="I66:K66"/>
    <mergeCell ref="L66:U66"/>
    <mergeCell ref="V66:Y66"/>
  </mergeCells>
  <phoneticPr fontId="4"/>
  <conditionalFormatting sqref="N13:R13 T13:V13 AC14:AP15 N14:X19 AC16 AC18:AP20 N20:O20 O23:AI23 M24:N24 L35:W36 AB35:AP36 L37:AP38">
    <cfRule type="containsBlanks" dxfId="1" priority="2">
      <formula>LEN(TRIM(L13))=0</formula>
    </cfRule>
  </conditionalFormatting>
  <conditionalFormatting sqref="AD13:AP13">
    <cfRule type="containsBlanks" dxfId="0" priority="1">
      <formula>LEN(TRIM(AD13))=0</formula>
    </cfRule>
  </conditionalFormatting>
  <dataValidations count="4">
    <dataValidation type="list" allowBlank="1" showInputMessage="1" showErrorMessage="1" sqref="T13:V13" xr:uid="{AC651FA1-9081-4285-B440-C54C7E50ED32}">
      <formula1>"1,2,3,4,5,6,7,8,9,10,11,12"</formula1>
    </dataValidation>
    <dataValidation type="list" allowBlank="1" showInputMessage="1" showErrorMessage="1" sqref="N13:R13" xr:uid="{D30E392B-2774-4063-BF71-2D1C802AF282}">
      <formula1>"2023,2024,2025,2026,2027,2028,2029,2030"</formula1>
    </dataValidation>
    <dataValidation imeMode="hiragana" allowBlank="1" showInputMessage="1" showErrorMessage="1" sqref="Z66:Z67 L68:L69 L66:U67 AB35:AB36 L35:L38" xr:uid="{4D2469C1-33A0-41ED-8E10-CC8F6907D441}"/>
    <dataValidation imeMode="off" allowBlank="1" showInputMessage="1" showErrorMessage="1" sqref="AC26:AI26" xr:uid="{5931375F-7523-4AC5-A315-B1DE91892781}"/>
  </dataValidations>
  <printOptions horizontalCentered="1"/>
  <pageMargins left="0.25" right="0.25" top="0.75" bottom="0.75" header="0.3" footer="0.3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請求書</vt:lpstr>
      <vt:lpstr>明細書</vt:lpstr>
      <vt:lpstr>請求書記入例</vt:lpstr>
      <vt:lpstr>請求書!Print_Area</vt:lpstr>
      <vt:lpstr>請求書記入例!Print_Area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小林祐子</dc:creator>
  <cp:lastModifiedBy>ひろみ 桜沢</cp:lastModifiedBy>
  <cp:lastPrinted>2023-10-18T04:46:03Z</cp:lastPrinted>
  <dcterms:created xsi:type="dcterms:W3CDTF">2023-08-25T05:26:40Z</dcterms:created>
  <dcterms:modified xsi:type="dcterms:W3CDTF">2025-11-18T04:42:46Z</dcterms:modified>
</cp:coreProperties>
</file>